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9120" activeTab="0"/>
  </bookViews>
  <sheets>
    <sheet name="ID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<sst xmlns="http://schemas.openxmlformats.org/spreadsheetml/2006/main" count="49" uniqueCount="40">
  <si>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    </t>
  </si>
  <si>
    <t xml:space="preserve"> </t>
  </si>
  <si>
    <t>ENTER</t>
  </si>
  <si>
    <t>**********</t>
  </si>
  <si>
    <t>Coded</t>
  </si>
  <si>
    <t>Coded First Name</t>
  </si>
  <si>
    <t>Coded Last Name</t>
  </si>
  <si>
    <t>If Missing</t>
  </si>
  <si>
    <t>Birth</t>
  </si>
  <si>
    <t>Modify</t>
  </si>
  <si>
    <t>ASSIGNMENT</t>
  </si>
  <si>
    <t>FIRST NAME</t>
  </si>
  <si>
    <t>LAST NAME</t>
  </si>
  <si>
    <t>DATE of</t>
  </si>
  <si>
    <t>Year</t>
  </si>
  <si>
    <t>Month</t>
  </si>
  <si>
    <t>Day</t>
  </si>
  <si>
    <t xml:space="preserve">Letter </t>
  </si>
  <si>
    <t>IF</t>
  </si>
  <si>
    <t>DATE</t>
  </si>
  <si>
    <t>BIRTH</t>
  </si>
  <si>
    <t>Duplicate</t>
  </si>
  <si>
    <t>FORMAT</t>
  </si>
  <si>
    <t>five spaces, add the appropriate number of spaces</t>
  </si>
  <si>
    <t>Cook&lt;space&gt;</t>
  </si>
  <si>
    <t>Note:  The Name Fields must include at least five</t>
  </si>
  <si>
    <t>so that there are five:  Eg:  Ed Cook would be entered</t>
  </si>
  <si>
    <t>Ed&lt;space space space&gt;</t>
  </si>
  <si>
    <t>MIDDLE NAME</t>
  </si>
  <si>
    <t>Coded Middle Name</t>
  </si>
  <si>
    <r>
      <t xml:space="preserve">Spreadsheet for deriving unique ID numbers for IRSA </t>
    </r>
    <r>
      <rPr>
        <i/>
        <sz val="10"/>
        <rFont val="Arial"/>
        <family val="2"/>
      </rPr>
      <t>MECP2</t>
    </r>
    <r>
      <rPr>
        <sz val="10"/>
        <rFont val="Arial"/>
        <family val="0"/>
      </rPr>
      <t xml:space="preserve"> Mutation Database</t>
    </r>
  </si>
  <si>
    <t>Patient ID</t>
  </si>
  <si>
    <t>spaces.  Thus, if the first, middle or last name is less than</t>
  </si>
  <si>
    <t>Smith</t>
  </si>
  <si>
    <t xml:space="preserve">James </t>
  </si>
  <si>
    <t>Ralph</t>
  </si>
  <si>
    <t>DD/MM/YYYY</t>
  </si>
  <si>
    <t xml:space="preserve">Tom  </t>
  </si>
  <si>
    <t xml:space="preserve">Sam  </t>
  </si>
  <si>
    <t>Potter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</si>
</sst>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/dd/yy_)"/>
    <numFmt numFmtId="174" formatCode="0_)"/>
    <numFmt numFmtId="175" formatCode="mm/dd/yy"/>
    <numFmt numFmtId="176" formatCode="mm/dd/yyyy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left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5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11.00390625" defaultRowHeight="12.75"/>
  <cols>
    <col min="1" max="1" width="14.140625" style="0" customWidth="1"/>
    <col min="2" max="2" width="27.7109375" style="0" customWidth="1"/>
    <col min="3" max="3" width="22.00390625" style="0" customWidth="1"/>
    <col min="4" max="4" width="22.00390625" style="15" customWidth="1"/>
    <col min="5" max="5" width="23.00390625" style="0" customWidth="1"/>
    <col min="6" max="6" width="13.7109375" style="2" customWidth="1"/>
    <col min="7" max="7" width="19.140625" style="0" customWidth="1"/>
    <col min="8" max="8" width="16.28125" style="0" customWidth="1"/>
    <col min="9" max="10" width="11.00390625" style="0" customWidth="1"/>
    <col min="11" max="11" width="13.28125" style="0" customWidth="1"/>
    <col min="12" max="17" width="11.00390625" style="0" customWidth="1"/>
    <col min="18" max="22" width="11.00390625" style="15" customWidth="1"/>
    <col min="23" max="29" width="11.00390625" style="0" customWidth="1"/>
    <col min="30" max="30" width="12.421875" style="0" customWidth="1"/>
    <col min="31" max="33" width="11.00390625" style="0" customWidth="1"/>
    <col min="34" max="16384" width="8.8515625" style="0" customWidth="1"/>
  </cols>
  <sheetData>
    <row r="1" spans="2:8" ht="12.75">
      <c r="B1" s="1" t="s">
        <v>30</v>
      </c>
      <c r="F1" s="21"/>
      <c r="G1" t="s">
        <v>0</v>
      </c>
      <c r="H1" t="s">
        <v>1</v>
      </c>
    </row>
    <row r="2" spans="1:32" ht="12.75">
      <c r="A2" t="s">
        <v>2</v>
      </c>
      <c r="B2" s="1" t="s">
        <v>3</v>
      </c>
      <c r="C2" s="1" t="s">
        <v>2</v>
      </c>
      <c r="D2" s="16" t="s">
        <v>2</v>
      </c>
      <c r="E2" s="1" t="s">
        <v>2</v>
      </c>
      <c r="F2" s="22" t="s">
        <v>2</v>
      </c>
      <c r="G2" s="3"/>
      <c r="H2" s="3"/>
      <c r="I2" s="1" t="s">
        <v>4</v>
      </c>
      <c r="J2" s="1" t="s">
        <v>4</v>
      </c>
      <c r="K2" s="1" t="s">
        <v>4</v>
      </c>
      <c r="L2" s="1" t="s">
        <v>5</v>
      </c>
      <c r="R2" s="15" t="s">
        <v>29</v>
      </c>
      <c r="X2" t="s">
        <v>6</v>
      </c>
      <c r="AD2" t="s">
        <v>7</v>
      </c>
      <c r="AE2" s="1" t="s">
        <v>8</v>
      </c>
      <c r="AF2" s="1" t="s">
        <v>9</v>
      </c>
    </row>
    <row r="3" spans="1:33" ht="12.75">
      <c r="A3" t="s">
        <v>10</v>
      </c>
      <c r="B3" t="s">
        <v>31</v>
      </c>
      <c r="C3" t="s">
        <v>11</v>
      </c>
      <c r="D3" s="15" t="s">
        <v>28</v>
      </c>
      <c r="E3" t="s">
        <v>12</v>
      </c>
      <c r="F3" s="22" t="s">
        <v>13</v>
      </c>
      <c r="G3" s="3"/>
      <c r="H3" s="3"/>
      <c r="I3" s="1" t="s">
        <v>14</v>
      </c>
      <c r="J3" s="1" t="s">
        <v>15</v>
      </c>
      <c r="K3" s="1" t="s">
        <v>16</v>
      </c>
      <c r="AD3" t="s">
        <v>17</v>
      </c>
      <c r="AE3" s="1" t="s">
        <v>15</v>
      </c>
      <c r="AF3" s="1" t="s">
        <v>18</v>
      </c>
      <c r="AG3" t="s">
        <v>1</v>
      </c>
    </row>
    <row r="4" spans="1:32" ht="12.75">
      <c r="A4" t="s">
        <v>19</v>
      </c>
      <c r="B4" t="s">
        <v>3</v>
      </c>
      <c r="F4" s="20" t="s">
        <v>20</v>
      </c>
      <c r="G4" s="5"/>
      <c r="H4" s="5"/>
      <c r="I4" s="6"/>
      <c r="J4" s="7"/>
      <c r="K4" s="7"/>
      <c r="L4" s="7"/>
      <c r="M4" s="7"/>
      <c r="N4" s="7"/>
      <c r="O4" s="7"/>
      <c r="P4" s="7"/>
      <c r="Q4" s="7"/>
      <c r="R4" s="17"/>
      <c r="S4" s="17"/>
      <c r="T4" s="17"/>
      <c r="U4" s="17"/>
      <c r="V4" s="17"/>
      <c r="W4" s="7"/>
      <c r="X4" s="7"/>
      <c r="Y4" s="7"/>
      <c r="Z4" s="7"/>
      <c r="AA4" s="7"/>
      <c r="AB4" s="7"/>
      <c r="AC4" s="7"/>
      <c r="AD4" s="7"/>
      <c r="AE4" s="8"/>
      <c r="AF4" s="8" t="s">
        <v>21</v>
      </c>
    </row>
    <row r="5" spans="3:32" ht="12.75">
      <c r="C5" t="s">
        <v>25</v>
      </c>
      <c r="F5" s="20"/>
      <c r="G5" s="5"/>
      <c r="H5" s="5"/>
      <c r="I5" s="6"/>
      <c r="J5" s="7"/>
      <c r="K5" s="7"/>
      <c r="L5" s="7"/>
      <c r="M5" s="7"/>
      <c r="N5" s="7"/>
      <c r="O5" s="7"/>
      <c r="P5" s="7"/>
      <c r="Q5" s="7"/>
      <c r="R5" s="17"/>
      <c r="S5" s="17"/>
      <c r="T5" s="17"/>
      <c r="U5" s="17"/>
      <c r="V5" s="17"/>
      <c r="W5" s="7"/>
      <c r="X5" s="7"/>
      <c r="Y5" s="7"/>
      <c r="Z5" s="7"/>
      <c r="AA5" s="7"/>
      <c r="AB5" s="7"/>
      <c r="AC5" s="7"/>
      <c r="AD5" s="7"/>
      <c r="AE5" s="8"/>
      <c r="AF5" s="8"/>
    </row>
    <row r="6" spans="3:32" ht="12.75">
      <c r="C6" t="s">
        <v>32</v>
      </c>
      <c r="F6" s="23" t="s">
        <v>22</v>
      </c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17"/>
      <c r="S6" s="17"/>
      <c r="T6" s="17"/>
      <c r="U6" s="17"/>
      <c r="V6" s="17"/>
      <c r="W6" s="7"/>
      <c r="X6" s="7"/>
      <c r="Y6" s="7"/>
      <c r="Z6" s="7"/>
      <c r="AA6" s="7"/>
      <c r="AB6" s="7"/>
      <c r="AC6" s="7"/>
      <c r="AD6" s="7"/>
      <c r="AE6" s="8"/>
      <c r="AF6" s="8"/>
    </row>
    <row r="7" spans="3:32" ht="12.75">
      <c r="C7" s="7" t="s">
        <v>23</v>
      </c>
      <c r="D7" s="17"/>
      <c r="E7" s="7"/>
      <c r="F7" s="24" t="s">
        <v>36</v>
      </c>
      <c r="G7" s="4"/>
      <c r="H7" s="4"/>
      <c r="I7" s="4"/>
      <c r="L7" s="14"/>
      <c r="AE7" s="8"/>
      <c r="AF7" s="8"/>
    </row>
    <row r="8" spans="3:32" ht="12.75">
      <c r="C8" s="7" t="s">
        <v>26</v>
      </c>
      <c r="D8" s="17"/>
      <c r="E8" s="7"/>
      <c r="F8" s="23"/>
      <c r="G8" s="4"/>
      <c r="H8" s="4"/>
      <c r="I8" s="4"/>
      <c r="L8" s="14"/>
      <c r="AE8" s="8"/>
      <c r="AF8" s="8"/>
    </row>
    <row r="9" spans="3:32" ht="12.75">
      <c r="C9" s="7" t="s">
        <v>27</v>
      </c>
      <c r="D9" s="17"/>
      <c r="E9" s="7" t="s">
        <v>24</v>
      </c>
      <c r="F9" s="23"/>
      <c r="G9" s="4"/>
      <c r="H9" s="4"/>
      <c r="I9" s="4"/>
      <c r="AE9" s="8"/>
      <c r="AF9" s="8"/>
    </row>
    <row r="10" spans="1:32" ht="12.75">
      <c r="A10" s="2"/>
      <c r="B10" s="9" t="str">
        <f>I10&amp;J10&amp;K10&amp;L10&amp;M10&amp;N10&amp;O10&amp;P10&amp;R10&amp;S10&amp;T10&amp;U10&amp;V10&amp;X10&amp;Y10&amp;Z10&amp;AA10&amp;AB10&amp;AF10</f>
        <v>19881112EZXEEDLXEEAZEEPX</v>
      </c>
      <c r="C10" s="10" t="s">
        <v>37</v>
      </c>
      <c r="D10" s="18" t="s">
        <v>38</v>
      </c>
      <c r="E10" s="10" t="s">
        <v>39</v>
      </c>
      <c r="F10" s="20">
        <v>32459</v>
      </c>
      <c r="G10" s="4"/>
      <c r="H10" s="11"/>
      <c r="I10" s="12">
        <f>YEAR(F10)</f>
        <v>1988</v>
      </c>
      <c r="J10" s="12" t="str">
        <f>IF(LEN(FIXED(MONTH(F10),0,TRUE))=1,"0","")&amp;FIXED(MONTH(F10),0,TRUE)</f>
        <v>11</v>
      </c>
      <c r="K10" s="12" t="str">
        <f aca="true" t="shared" si="0" ref="K10:K25">IF(LEN(FIXED(DAY(F10),0,TRUE))=1,"0","")&amp;FIXED(DAY(F10),0,TRUE)</f>
        <v>12</v>
      </c>
      <c r="L10" t="str">
        <f>CHAR(MOD((CODE(UPPER(IF(LEN(C10)&gt;0,LEFT(C10,1)," ")))-65+AE10),26)+65)</f>
        <v>E</v>
      </c>
      <c r="M10" t="str">
        <f>CHAR(MOD((CODE(UPPER(IF(LEN(C10)&gt;1,MID(C10,2,1)," ")))-65+AE10),26)+65)</f>
        <v>Z</v>
      </c>
      <c r="N10" t="str">
        <f>CHAR(MOD((CODE(UPPER(IF(LEN(C10)&gt;2,MID(C10,3,1)," ")))-65+AE10),26)+65)</f>
        <v>X</v>
      </c>
      <c r="O10" t="str">
        <f>CHAR(MOD((CODE(UPPER(IF(LEN(C10)&gt;3,MID(C10,4,1)," ")))-65+AE10),26)+65)</f>
        <v>E</v>
      </c>
      <c r="P10" t="str">
        <f>CHAR(MOD((CODE(UPPER(IF(LEN(C10)&gt;4,MID(C10,5,1)," ")))-65+AE10),26)+65)</f>
        <v>E</v>
      </c>
      <c r="R10" s="15" t="str">
        <f>CHAR(MOD((CODE(UPPER(IF(LEN(D10)&gt;0,LEFT(D10,1)," ")))-65+AE10),26)+65)</f>
        <v>D</v>
      </c>
      <c r="S10" s="15" t="str">
        <f>CHAR(MOD((CODE(UPPER(IF(LEN(D10)&gt;1,MID(D10,2,1)," ")))-65+AE10),26)+65)</f>
        <v>L</v>
      </c>
      <c r="T10" s="15" t="str">
        <f>CHAR(MOD((CODE(UPPER(IF(LEN(D10)&gt;2,MID(D10,3,1)," ")))-65+AE10),26)+65)</f>
        <v>X</v>
      </c>
      <c r="U10" s="15" t="str">
        <f>CHAR(MOD((CODE(UPPER(IF(LEN(D10)&gt;3,MID(D10,4,1)," ")))-65+AE10),26)+65)</f>
        <v>E</v>
      </c>
      <c r="V10" s="15" t="str">
        <f>CHAR(MOD((CODE(UPPER(IF(LEN(D10)&gt;4,MID(D10,5,1)," ")))-65+AE10),26)+65)</f>
        <v>E</v>
      </c>
      <c r="X10" t="str">
        <f>CHAR(MOD((CODE(UPPER(IF(LEN(E10)&gt;0,LEFT(E10,1)," ")))-65+AE10),26)+65)</f>
        <v>A</v>
      </c>
      <c r="Y10" t="str">
        <f>CHAR(MOD((CODE(UPPER(IF(LEN(E10)&gt;1,MID(E10,2,1)," ")))-65+AE10),26)+65)</f>
        <v>Z</v>
      </c>
      <c r="Z10" t="str">
        <f>CHAR(MOD((CODE(UPPER(IF(LEN(E10)&gt;2,MID(E10,3,1)," ")))-65+AE10),26)+65)</f>
        <v>E</v>
      </c>
      <c r="AA10" t="str">
        <f>CHAR(MOD((CODE(UPPER(IF(LEN(E10)&gt;3,MID(E10,4,1)," ")))-65+AE10),26)+65)</f>
        <v>E</v>
      </c>
      <c r="AB10" t="str">
        <f>CHAR(MOD((CODE(UPPER(IF(LEN(E10)&gt;4,MID(E10,5,1)," ")))-65+AE10),26)+65)</f>
        <v>P</v>
      </c>
      <c r="AD10" t="str">
        <f>IF(ISERR(N10),CHAR(MOD((CODE(UPPER(IF(LEN(C10)&gt;1,MID(C10,2,1)," ")))-65+AE10),26)+65),N10)</f>
        <v>X</v>
      </c>
      <c r="AE10" s="8">
        <f aca="true" t="shared" si="1" ref="AE10:AE25">MONTH(F10)</f>
        <v>11</v>
      </c>
      <c r="AF10" s="8" t="str">
        <f aca="true" t="shared" si="2" ref="AF10:AF73">IF(H10&gt;1,CHAR(MOD((CODE(UPPER(MID(C10,3,1)))-65+AE10+H10-1),26)+65),AD10)</f>
        <v>X</v>
      </c>
    </row>
    <row r="11" spans="1:32" ht="12.75">
      <c r="A11" s="2"/>
      <c r="B11" s="9" t="str">
        <f aca="true" t="shared" si="3" ref="B11:B74">I11&amp;J11&amp;K11&amp;L11&amp;M11&amp;N11&amp;O11&amp;P11&amp;R11&amp;S11&amp;T11&amp;U11&amp;V11&amp;X11&amp;Y11&amp;Z11&amp;AA11&amp;AB11&amp;AF11</f>
        <v>19000100UUUUUUUUUUUUUUUU</v>
      </c>
      <c r="C11" s="10"/>
      <c r="D11" s="18"/>
      <c r="E11" s="10"/>
      <c r="F11" s="20"/>
      <c r="G11" s="4"/>
      <c r="H11" s="11"/>
      <c r="I11" s="12">
        <f aca="true" t="shared" si="4" ref="I11:I74">YEAR(F11)</f>
        <v>1900</v>
      </c>
      <c r="J11" s="12" t="str">
        <f aca="true" t="shared" si="5" ref="J11:J25">IF(LEN(FIXED(MONTH(F11),0,TRUE))=1,"0","")&amp;FIXED(MONTH(F11),0,TRUE)</f>
        <v>01</v>
      </c>
      <c r="K11" s="12" t="str">
        <f t="shared" si="0"/>
        <v>00</v>
      </c>
      <c r="L11" t="str">
        <f aca="true" t="shared" si="6" ref="L11:L19">CHAR(MOD((CODE(UPPER(IF(LEN(C11)&gt;0,LEFT(C11,1)," ")))-65+AE11),26)+65)</f>
        <v>U</v>
      </c>
      <c r="M11" t="str">
        <f aca="true" t="shared" si="7" ref="M11:M19">CHAR(MOD((CODE(UPPER(IF(LEN(C11)&gt;1,MID(C11,2,1)," ")))-65+AE11),26)+65)</f>
        <v>U</v>
      </c>
      <c r="N11" t="str">
        <f aca="true" t="shared" si="8" ref="N11:N19">CHAR(MOD((CODE(UPPER(IF(LEN(C11)&gt;2,MID(C11,3,1)," ")))-65+AE11),26)+65)</f>
        <v>U</v>
      </c>
      <c r="O11" t="str">
        <f aca="true" t="shared" si="9" ref="O11:O19">CHAR(MOD((CODE(UPPER(IF(LEN(C11)&gt;3,MID(C11,4,1)," ")))-65+AE11),26)+65)</f>
        <v>U</v>
      </c>
      <c r="P11" t="str">
        <f aca="true" t="shared" si="10" ref="P11:P19">CHAR(MOD((CODE(UPPER(IF(LEN(C11)&gt;4,MID(C11,5,1)," ")))-65+AE11),26)+65)</f>
        <v>U</v>
      </c>
      <c r="R11" s="15" t="str">
        <f aca="true" t="shared" si="11" ref="R11:R74">CHAR(MOD((CODE(UPPER(IF(LEN(D11)&gt;0,LEFT(D11,1)," ")))-65+AE11),26)+65)</f>
        <v>U</v>
      </c>
      <c r="S11" s="15" t="str">
        <f aca="true" t="shared" si="12" ref="S11:S74">CHAR(MOD((CODE(UPPER(IF(LEN(D11)&gt;1,MID(D11,2,1)," ")))-65+AE11),26)+65)</f>
        <v>U</v>
      </c>
      <c r="T11" s="15" t="str">
        <f aca="true" t="shared" si="13" ref="T11:T74">CHAR(MOD((CODE(UPPER(IF(LEN(D11)&gt;2,MID(D11,3,1)," ")))-65+AE11),26)+65)</f>
        <v>U</v>
      </c>
      <c r="U11" s="15" t="str">
        <f aca="true" t="shared" si="14" ref="U11:U74">CHAR(MOD((CODE(UPPER(IF(LEN(D11)&gt;3,MID(D11,4,1)," ")))-65+AE11),26)+65)</f>
        <v>U</v>
      </c>
      <c r="V11" s="15" t="str">
        <f aca="true" t="shared" si="15" ref="V11:V74">CHAR(MOD((CODE(UPPER(IF(LEN(D11)&gt;4,MID(D11,5,1)," ")))-65+AE11),26)+65)</f>
        <v>U</v>
      </c>
      <c r="X11" t="str">
        <f aca="true" t="shared" si="16" ref="X11:X74">CHAR(MOD((CODE(UPPER(IF(LEN(E11)&gt;0,LEFT(E11,1)," ")))-65+AE11),26)+65)</f>
        <v>U</v>
      </c>
      <c r="Y11" t="str">
        <f aca="true" t="shared" si="17" ref="Y11:Y74">CHAR(MOD((CODE(UPPER(IF(LEN(E11)&gt;1,MID(E11,2,1)," ")))-65+AE11),26)+65)</f>
        <v>U</v>
      </c>
      <c r="Z11" t="str">
        <f aca="true" t="shared" si="18" ref="Z11:Z74">CHAR(MOD((CODE(UPPER(IF(LEN(E11)&gt;2,MID(E11,3,1)," ")))-65+AE11),26)+65)</f>
        <v>U</v>
      </c>
      <c r="AA11" t="str">
        <f aca="true" t="shared" si="19" ref="AA11:AA74">CHAR(MOD((CODE(UPPER(IF(LEN(E11)&gt;3,MID(E11,4,1)," ")))-65+AE11),26)+65)</f>
        <v>U</v>
      </c>
      <c r="AB11" t="str">
        <f aca="true" t="shared" si="20" ref="AB11:AB74">CHAR(MOD((CODE(UPPER(IF(LEN(E11)&gt;4,MID(E11,5,1)," ")))-65+AE11),26)+65)</f>
        <v>U</v>
      </c>
      <c r="AD11" t="str">
        <f aca="true" t="shared" si="21" ref="AD11:AD74">IF(ISERR(N11),CHAR(MOD((CODE(UPPER(IF(LEN(C11)&gt;1,MID(C11,2,1)," ")))-65+AE11),26)+65),N11)</f>
        <v>U</v>
      </c>
      <c r="AE11" s="8">
        <f t="shared" si="1"/>
        <v>1</v>
      </c>
      <c r="AF11" s="8" t="str">
        <f t="shared" si="2"/>
        <v>U</v>
      </c>
    </row>
    <row r="12" spans="1:32" ht="12.75">
      <c r="A12" s="2"/>
      <c r="B12" s="9" t="str">
        <f t="shared" si="3"/>
        <v>19990115KBNFTSBMQITNJUIN</v>
      </c>
      <c r="C12" s="10" t="s">
        <v>34</v>
      </c>
      <c r="D12" s="18" t="s">
        <v>35</v>
      </c>
      <c r="E12" s="10" t="s">
        <v>33</v>
      </c>
      <c r="F12" s="20">
        <v>36175</v>
      </c>
      <c r="G12" s="4"/>
      <c r="H12" s="11"/>
      <c r="I12" s="12">
        <f t="shared" si="4"/>
        <v>1999</v>
      </c>
      <c r="J12" s="12" t="str">
        <f t="shared" si="5"/>
        <v>01</v>
      </c>
      <c r="K12" s="12" t="str">
        <f t="shared" si="0"/>
        <v>15</v>
      </c>
      <c r="L12" t="str">
        <f t="shared" si="6"/>
        <v>K</v>
      </c>
      <c r="M12" t="str">
        <f t="shared" si="7"/>
        <v>B</v>
      </c>
      <c r="N12" t="str">
        <f t="shared" si="8"/>
        <v>N</v>
      </c>
      <c r="O12" t="str">
        <f t="shared" si="9"/>
        <v>F</v>
      </c>
      <c r="P12" t="str">
        <f t="shared" si="10"/>
        <v>T</v>
      </c>
      <c r="R12" s="15" t="str">
        <f t="shared" si="11"/>
        <v>S</v>
      </c>
      <c r="S12" s="15" t="str">
        <f t="shared" si="12"/>
        <v>B</v>
      </c>
      <c r="T12" s="15" t="str">
        <f t="shared" si="13"/>
        <v>M</v>
      </c>
      <c r="U12" s="15" t="str">
        <f t="shared" si="14"/>
        <v>Q</v>
      </c>
      <c r="V12" s="15" t="str">
        <f t="shared" si="15"/>
        <v>I</v>
      </c>
      <c r="X12" t="str">
        <f t="shared" si="16"/>
        <v>T</v>
      </c>
      <c r="Y12" t="str">
        <f t="shared" si="17"/>
        <v>N</v>
      </c>
      <c r="Z12" t="str">
        <f t="shared" si="18"/>
        <v>J</v>
      </c>
      <c r="AA12" t="str">
        <f t="shared" si="19"/>
        <v>U</v>
      </c>
      <c r="AB12" t="str">
        <f t="shared" si="20"/>
        <v>I</v>
      </c>
      <c r="AD12" t="str">
        <f t="shared" si="21"/>
        <v>N</v>
      </c>
      <c r="AE12" s="8">
        <f t="shared" si="1"/>
        <v>1</v>
      </c>
      <c r="AF12" s="8" t="str">
        <f t="shared" si="2"/>
        <v>N</v>
      </c>
    </row>
    <row r="13" spans="1:32" ht="12.75">
      <c r="A13" s="2"/>
      <c r="B13" s="9" t="str">
        <f t="shared" si="3"/>
        <v>19000100UUUUUUUUUUUUUUUU</v>
      </c>
      <c r="C13" s="10"/>
      <c r="D13" s="18"/>
      <c r="E13" s="10"/>
      <c r="F13" s="20"/>
      <c r="G13" s="4"/>
      <c r="H13" s="11"/>
      <c r="I13" s="12">
        <f t="shared" si="4"/>
        <v>1900</v>
      </c>
      <c r="J13" s="12" t="str">
        <f t="shared" si="5"/>
        <v>01</v>
      </c>
      <c r="K13" s="12" t="str">
        <f t="shared" si="0"/>
        <v>00</v>
      </c>
      <c r="L13" t="str">
        <f t="shared" si="6"/>
        <v>U</v>
      </c>
      <c r="M13" t="str">
        <f t="shared" si="7"/>
        <v>U</v>
      </c>
      <c r="N13" t="str">
        <f t="shared" si="8"/>
        <v>U</v>
      </c>
      <c r="O13" t="str">
        <f t="shared" si="9"/>
        <v>U</v>
      </c>
      <c r="P13" t="str">
        <f t="shared" si="10"/>
        <v>U</v>
      </c>
      <c r="R13" s="15" t="str">
        <f t="shared" si="11"/>
        <v>U</v>
      </c>
      <c r="S13" s="15" t="str">
        <f t="shared" si="12"/>
        <v>U</v>
      </c>
      <c r="T13" s="15" t="str">
        <f t="shared" si="13"/>
        <v>U</v>
      </c>
      <c r="U13" s="15" t="str">
        <f t="shared" si="14"/>
        <v>U</v>
      </c>
      <c r="V13" s="15" t="str">
        <f t="shared" si="15"/>
        <v>U</v>
      </c>
      <c r="X13" t="str">
        <f t="shared" si="16"/>
        <v>U</v>
      </c>
      <c r="Y13" t="str">
        <f t="shared" si="17"/>
        <v>U</v>
      </c>
      <c r="Z13" t="str">
        <f t="shared" si="18"/>
        <v>U</v>
      </c>
      <c r="AA13" t="str">
        <f t="shared" si="19"/>
        <v>U</v>
      </c>
      <c r="AB13" t="str">
        <f t="shared" si="20"/>
        <v>U</v>
      </c>
      <c r="AD13" t="str">
        <f t="shared" si="21"/>
        <v>U</v>
      </c>
      <c r="AE13" s="8">
        <f t="shared" si="1"/>
        <v>1</v>
      </c>
      <c r="AF13" s="8" t="str">
        <f t="shared" si="2"/>
        <v>U</v>
      </c>
    </row>
    <row r="14" spans="1:32" ht="12.75">
      <c r="A14" s="2"/>
      <c r="B14" s="9" t="str">
        <f t="shared" si="3"/>
        <v>19000100UUUUUUUUUUUUUUUU</v>
      </c>
      <c r="C14" s="10"/>
      <c r="D14" s="18"/>
      <c r="E14" s="10"/>
      <c r="F14" s="20"/>
      <c r="G14" s="4"/>
      <c r="H14" s="11"/>
      <c r="I14" s="12">
        <f t="shared" si="4"/>
        <v>1900</v>
      </c>
      <c r="J14" s="12" t="str">
        <f t="shared" si="5"/>
        <v>01</v>
      </c>
      <c r="K14" s="12" t="str">
        <f t="shared" si="0"/>
        <v>00</v>
      </c>
      <c r="L14" t="str">
        <f t="shared" si="6"/>
        <v>U</v>
      </c>
      <c r="M14" t="str">
        <f t="shared" si="7"/>
        <v>U</v>
      </c>
      <c r="N14" t="str">
        <f t="shared" si="8"/>
        <v>U</v>
      </c>
      <c r="O14" t="str">
        <f t="shared" si="9"/>
        <v>U</v>
      </c>
      <c r="P14" t="str">
        <f t="shared" si="10"/>
        <v>U</v>
      </c>
      <c r="R14" s="15" t="str">
        <f t="shared" si="11"/>
        <v>U</v>
      </c>
      <c r="S14" s="15" t="str">
        <f t="shared" si="12"/>
        <v>U</v>
      </c>
      <c r="T14" s="15" t="str">
        <f t="shared" si="13"/>
        <v>U</v>
      </c>
      <c r="U14" s="15" t="str">
        <f t="shared" si="14"/>
        <v>U</v>
      </c>
      <c r="V14" s="15" t="str">
        <f t="shared" si="15"/>
        <v>U</v>
      </c>
      <c r="X14" t="str">
        <f t="shared" si="16"/>
        <v>U</v>
      </c>
      <c r="Y14" t="str">
        <f t="shared" si="17"/>
        <v>U</v>
      </c>
      <c r="Z14" t="str">
        <f t="shared" si="18"/>
        <v>U</v>
      </c>
      <c r="AA14" t="str">
        <f t="shared" si="19"/>
        <v>U</v>
      </c>
      <c r="AB14" t="str">
        <f t="shared" si="20"/>
        <v>U</v>
      </c>
      <c r="AD14" t="str">
        <f t="shared" si="21"/>
        <v>U</v>
      </c>
      <c r="AE14" s="8">
        <f t="shared" si="1"/>
        <v>1</v>
      </c>
      <c r="AF14" s="8" t="str">
        <f t="shared" si="2"/>
        <v>U</v>
      </c>
    </row>
    <row r="15" spans="1:32" ht="12.75">
      <c r="A15" s="2"/>
      <c r="B15" s="9" t="str">
        <f t="shared" si="3"/>
        <v>19000100UUUUUUUUUUUUUUUU</v>
      </c>
      <c r="C15" s="10"/>
      <c r="D15" s="18"/>
      <c r="E15" s="10"/>
      <c r="F15" s="20"/>
      <c r="G15" s="4"/>
      <c r="H15" s="11"/>
      <c r="I15" s="12">
        <f t="shared" si="4"/>
        <v>1900</v>
      </c>
      <c r="J15" s="12" t="str">
        <f t="shared" si="5"/>
        <v>01</v>
      </c>
      <c r="K15" s="12" t="str">
        <f t="shared" si="0"/>
        <v>00</v>
      </c>
      <c r="L15" t="str">
        <f t="shared" si="6"/>
        <v>U</v>
      </c>
      <c r="M15" t="str">
        <f t="shared" si="7"/>
        <v>U</v>
      </c>
      <c r="N15" t="str">
        <f t="shared" si="8"/>
        <v>U</v>
      </c>
      <c r="O15" t="str">
        <f t="shared" si="9"/>
        <v>U</v>
      </c>
      <c r="P15" t="str">
        <f t="shared" si="10"/>
        <v>U</v>
      </c>
      <c r="R15" s="15" t="str">
        <f t="shared" si="11"/>
        <v>U</v>
      </c>
      <c r="S15" s="15" t="str">
        <f t="shared" si="12"/>
        <v>U</v>
      </c>
      <c r="T15" s="15" t="str">
        <f t="shared" si="13"/>
        <v>U</v>
      </c>
      <c r="U15" s="15" t="str">
        <f t="shared" si="14"/>
        <v>U</v>
      </c>
      <c r="V15" s="15" t="str">
        <f t="shared" si="15"/>
        <v>U</v>
      </c>
      <c r="X15" t="str">
        <f t="shared" si="16"/>
        <v>U</v>
      </c>
      <c r="Y15" t="str">
        <f t="shared" si="17"/>
        <v>U</v>
      </c>
      <c r="Z15" t="str">
        <f t="shared" si="18"/>
        <v>U</v>
      </c>
      <c r="AA15" t="str">
        <f t="shared" si="19"/>
        <v>U</v>
      </c>
      <c r="AB15" t="str">
        <f t="shared" si="20"/>
        <v>U</v>
      </c>
      <c r="AD15" t="str">
        <f t="shared" si="21"/>
        <v>U</v>
      </c>
      <c r="AE15" s="8">
        <f t="shared" si="1"/>
        <v>1</v>
      </c>
      <c r="AF15" s="8" t="str">
        <f t="shared" si="2"/>
        <v>U</v>
      </c>
    </row>
    <row r="16" spans="1:32" ht="12.75">
      <c r="A16" s="2"/>
      <c r="B16" s="9" t="str">
        <f t="shared" si="3"/>
        <v>19000100UUUUUUUUUUUUUUUU</v>
      </c>
      <c r="C16" s="10"/>
      <c r="D16" s="18"/>
      <c r="E16" s="10"/>
      <c r="F16" s="20"/>
      <c r="G16" s="4"/>
      <c r="H16" s="11"/>
      <c r="I16" s="12">
        <f t="shared" si="4"/>
        <v>1900</v>
      </c>
      <c r="J16" s="12" t="str">
        <f t="shared" si="5"/>
        <v>01</v>
      </c>
      <c r="K16" s="12" t="str">
        <f t="shared" si="0"/>
        <v>00</v>
      </c>
      <c r="L16" t="str">
        <f t="shared" si="6"/>
        <v>U</v>
      </c>
      <c r="M16" t="str">
        <f t="shared" si="7"/>
        <v>U</v>
      </c>
      <c r="N16" t="str">
        <f t="shared" si="8"/>
        <v>U</v>
      </c>
      <c r="O16" t="str">
        <f t="shared" si="9"/>
        <v>U</v>
      </c>
      <c r="P16" t="str">
        <f t="shared" si="10"/>
        <v>U</v>
      </c>
      <c r="R16" s="15" t="str">
        <f t="shared" si="11"/>
        <v>U</v>
      </c>
      <c r="S16" s="15" t="str">
        <f t="shared" si="12"/>
        <v>U</v>
      </c>
      <c r="T16" s="15" t="str">
        <f t="shared" si="13"/>
        <v>U</v>
      </c>
      <c r="U16" s="15" t="str">
        <f t="shared" si="14"/>
        <v>U</v>
      </c>
      <c r="V16" s="15" t="str">
        <f t="shared" si="15"/>
        <v>U</v>
      </c>
      <c r="X16" t="str">
        <f t="shared" si="16"/>
        <v>U</v>
      </c>
      <c r="Y16" t="str">
        <f t="shared" si="17"/>
        <v>U</v>
      </c>
      <c r="Z16" t="str">
        <f t="shared" si="18"/>
        <v>U</v>
      </c>
      <c r="AA16" t="str">
        <f t="shared" si="19"/>
        <v>U</v>
      </c>
      <c r="AB16" t="str">
        <f t="shared" si="20"/>
        <v>U</v>
      </c>
      <c r="AD16" t="str">
        <f t="shared" si="21"/>
        <v>U</v>
      </c>
      <c r="AE16" s="8">
        <f t="shared" si="1"/>
        <v>1</v>
      </c>
      <c r="AF16" s="8" t="str">
        <f t="shared" si="2"/>
        <v>U</v>
      </c>
    </row>
    <row r="17" spans="1:32" ht="12.75">
      <c r="A17" s="2"/>
      <c r="B17" s="9" t="str">
        <f t="shared" si="3"/>
        <v>19000100UUUUUUUUUUUUUUUU</v>
      </c>
      <c r="C17" s="10"/>
      <c r="D17" s="18"/>
      <c r="E17" s="10"/>
      <c r="F17" s="20"/>
      <c r="G17" s="4"/>
      <c r="H17" s="11"/>
      <c r="I17" s="12">
        <f t="shared" si="4"/>
        <v>1900</v>
      </c>
      <c r="J17" s="12" t="str">
        <f t="shared" si="5"/>
        <v>01</v>
      </c>
      <c r="K17" s="12" t="str">
        <f t="shared" si="0"/>
        <v>00</v>
      </c>
      <c r="L17" t="str">
        <f t="shared" si="6"/>
        <v>U</v>
      </c>
      <c r="M17" t="str">
        <f t="shared" si="7"/>
        <v>U</v>
      </c>
      <c r="N17" t="str">
        <f t="shared" si="8"/>
        <v>U</v>
      </c>
      <c r="O17" t="str">
        <f t="shared" si="9"/>
        <v>U</v>
      </c>
      <c r="P17" t="str">
        <f t="shared" si="10"/>
        <v>U</v>
      </c>
      <c r="R17" s="15" t="str">
        <f t="shared" si="11"/>
        <v>U</v>
      </c>
      <c r="S17" s="15" t="str">
        <f t="shared" si="12"/>
        <v>U</v>
      </c>
      <c r="T17" s="15" t="str">
        <f t="shared" si="13"/>
        <v>U</v>
      </c>
      <c r="U17" s="15" t="str">
        <f t="shared" si="14"/>
        <v>U</v>
      </c>
      <c r="V17" s="15" t="str">
        <f t="shared" si="15"/>
        <v>U</v>
      </c>
      <c r="X17" t="str">
        <f t="shared" si="16"/>
        <v>U</v>
      </c>
      <c r="Y17" t="str">
        <f t="shared" si="17"/>
        <v>U</v>
      </c>
      <c r="Z17" t="str">
        <f t="shared" si="18"/>
        <v>U</v>
      </c>
      <c r="AA17" t="str">
        <f t="shared" si="19"/>
        <v>U</v>
      </c>
      <c r="AB17" t="str">
        <f t="shared" si="20"/>
        <v>U</v>
      </c>
      <c r="AD17" t="str">
        <f t="shared" si="21"/>
        <v>U</v>
      </c>
      <c r="AE17" s="8">
        <f t="shared" si="1"/>
        <v>1</v>
      </c>
      <c r="AF17" s="8" t="str">
        <f t="shared" si="2"/>
        <v>U</v>
      </c>
    </row>
    <row r="18" spans="1:32" ht="12.75">
      <c r="A18" s="2"/>
      <c r="B18" s="9" t="str">
        <f t="shared" si="3"/>
        <v>19000100UUUUUUUUUUUUUUUU</v>
      </c>
      <c r="C18" s="10"/>
      <c r="D18" s="18"/>
      <c r="E18" s="10"/>
      <c r="F18" s="20"/>
      <c r="G18" s="4"/>
      <c r="H18" s="11"/>
      <c r="I18" s="12">
        <f t="shared" si="4"/>
        <v>1900</v>
      </c>
      <c r="J18" s="12" t="str">
        <f t="shared" si="5"/>
        <v>01</v>
      </c>
      <c r="K18" s="12" t="str">
        <f t="shared" si="0"/>
        <v>00</v>
      </c>
      <c r="L18" t="str">
        <f t="shared" si="6"/>
        <v>U</v>
      </c>
      <c r="M18" t="str">
        <f t="shared" si="7"/>
        <v>U</v>
      </c>
      <c r="N18" t="str">
        <f t="shared" si="8"/>
        <v>U</v>
      </c>
      <c r="O18" t="str">
        <f t="shared" si="9"/>
        <v>U</v>
      </c>
      <c r="P18" t="str">
        <f t="shared" si="10"/>
        <v>U</v>
      </c>
      <c r="R18" s="15" t="str">
        <f t="shared" si="11"/>
        <v>U</v>
      </c>
      <c r="S18" s="15" t="str">
        <f t="shared" si="12"/>
        <v>U</v>
      </c>
      <c r="T18" s="15" t="str">
        <f t="shared" si="13"/>
        <v>U</v>
      </c>
      <c r="U18" s="15" t="str">
        <f t="shared" si="14"/>
        <v>U</v>
      </c>
      <c r="V18" s="15" t="str">
        <f t="shared" si="15"/>
        <v>U</v>
      </c>
      <c r="X18" t="str">
        <f t="shared" si="16"/>
        <v>U</v>
      </c>
      <c r="Y18" t="str">
        <f t="shared" si="17"/>
        <v>U</v>
      </c>
      <c r="Z18" t="str">
        <f t="shared" si="18"/>
        <v>U</v>
      </c>
      <c r="AA18" t="str">
        <f t="shared" si="19"/>
        <v>U</v>
      </c>
      <c r="AB18" t="str">
        <f t="shared" si="20"/>
        <v>U</v>
      </c>
      <c r="AD18" t="str">
        <f t="shared" si="21"/>
        <v>U</v>
      </c>
      <c r="AE18" s="8">
        <f t="shared" si="1"/>
        <v>1</v>
      </c>
      <c r="AF18" s="8" t="str">
        <f t="shared" si="2"/>
        <v>U</v>
      </c>
    </row>
    <row r="19" spans="1:32" ht="12.75">
      <c r="A19" s="2"/>
      <c r="B19" s="9" t="str">
        <f t="shared" si="3"/>
        <v>19000100UUUUUUUUUUUUUUUU</v>
      </c>
      <c r="C19" s="10"/>
      <c r="D19" s="18"/>
      <c r="E19" s="10"/>
      <c r="F19" s="20"/>
      <c r="G19" s="4"/>
      <c r="H19" s="11"/>
      <c r="I19" s="12">
        <f t="shared" si="4"/>
        <v>1900</v>
      </c>
      <c r="J19" s="12" t="str">
        <f t="shared" si="5"/>
        <v>01</v>
      </c>
      <c r="K19" s="12" t="str">
        <f t="shared" si="0"/>
        <v>00</v>
      </c>
      <c r="L19" t="str">
        <f t="shared" si="6"/>
        <v>U</v>
      </c>
      <c r="M19" t="str">
        <f t="shared" si="7"/>
        <v>U</v>
      </c>
      <c r="N19" t="str">
        <f t="shared" si="8"/>
        <v>U</v>
      </c>
      <c r="O19" t="str">
        <f t="shared" si="9"/>
        <v>U</v>
      </c>
      <c r="P19" t="str">
        <f t="shared" si="10"/>
        <v>U</v>
      </c>
      <c r="R19" s="15" t="str">
        <f t="shared" si="11"/>
        <v>U</v>
      </c>
      <c r="S19" s="15" t="str">
        <f t="shared" si="12"/>
        <v>U</v>
      </c>
      <c r="T19" s="15" t="str">
        <f t="shared" si="13"/>
        <v>U</v>
      </c>
      <c r="U19" s="15" t="str">
        <f t="shared" si="14"/>
        <v>U</v>
      </c>
      <c r="V19" s="15" t="str">
        <f t="shared" si="15"/>
        <v>U</v>
      </c>
      <c r="X19" t="str">
        <f t="shared" si="16"/>
        <v>U</v>
      </c>
      <c r="Y19" t="str">
        <f t="shared" si="17"/>
        <v>U</v>
      </c>
      <c r="Z19" t="str">
        <f t="shared" si="18"/>
        <v>U</v>
      </c>
      <c r="AA19" t="str">
        <f t="shared" si="19"/>
        <v>U</v>
      </c>
      <c r="AB19" t="str">
        <f t="shared" si="20"/>
        <v>U</v>
      </c>
      <c r="AD19" t="str">
        <f t="shared" si="21"/>
        <v>U</v>
      </c>
      <c r="AE19" s="8">
        <f t="shared" si="1"/>
        <v>1</v>
      </c>
      <c r="AF19" s="8" t="str">
        <f t="shared" si="2"/>
        <v>U</v>
      </c>
    </row>
    <row r="20" spans="1:32" ht="12.75">
      <c r="A20" s="2"/>
      <c r="B20" s="9" t="str">
        <f t="shared" si="3"/>
        <v>19000100UUUUUUUUUUUUUUUU</v>
      </c>
      <c r="C20" s="10"/>
      <c r="D20" s="18"/>
      <c r="E20" s="10"/>
      <c r="F20" s="20"/>
      <c r="G20" s="4"/>
      <c r="H20" s="11"/>
      <c r="I20" s="12">
        <f t="shared" si="4"/>
        <v>1900</v>
      </c>
      <c r="J20" s="12" t="str">
        <f t="shared" si="5"/>
        <v>01</v>
      </c>
      <c r="K20" s="12" t="str">
        <f t="shared" si="0"/>
        <v>00</v>
      </c>
      <c r="L20" t="str">
        <f aca="true" t="shared" si="22" ref="L20:L83">CHAR(MOD((CODE(UPPER(IF(LEN(C20)&gt;0,LEFT(C20,1)," ")))-65+AE20),26)+65)</f>
        <v>U</v>
      </c>
      <c r="M20" t="str">
        <f aca="true" t="shared" si="23" ref="M20:M83">CHAR(MOD((CODE(UPPER(IF(LEN(C20)&gt;1,MID(C20,2,1)," ")))-65+AE20),26)+65)</f>
        <v>U</v>
      </c>
      <c r="N20" t="str">
        <f aca="true" t="shared" si="24" ref="N20:N83">CHAR(MOD((CODE(UPPER(IF(LEN(C20)&gt;2,MID(C20,3,1)," ")))-65+AE20),26)+65)</f>
        <v>U</v>
      </c>
      <c r="O20" t="str">
        <f aca="true" t="shared" si="25" ref="O20:O83">CHAR(MOD((CODE(UPPER(IF(LEN(C20)&gt;3,MID(C20,4,1)," ")))-65+AE20),26)+65)</f>
        <v>U</v>
      </c>
      <c r="P20" t="str">
        <f aca="true" t="shared" si="26" ref="P20:P83">CHAR(MOD((CODE(UPPER(IF(LEN(C20)&gt;4,MID(C20,5,1)," ")))-65+AE20),26)+65)</f>
        <v>U</v>
      </c>
      <c r="R20" s="15" t="str">
        <f t="shared" si="11"/>
        <v>U</v>
      </c>
      <c r="S20" s="15" t="str">
        <f t="shared" si="12"/>
        <v>U</v>
      </c>
      <c r="T20" s="15" t="str">
        <f t="shared" si="13"/>
        <v>U</v>
      </c>
      <c r="U20" s="15" t="str">
        <f t="shared" si="14"/>
        <v>U</v>
      </c>
      <c r="V20" s="15" t="str">
        <f t="shared" si="15"/>
        <v>U</v>
      </c>
      <c r="X20" t="str">
        <f t="shared" si="16"/>
        <v>U</v>
      </c>
      <c r="Y20" t="str">
        <f t="shared" si="17"/>
        <v>U</v>
      </c>
      <c r="Z20" t="str">
        <f t="shared" si="18"/>
        <v>U</v>
      </c>
      <c r="AA20" t="str">
        <f t="shared" si="19"/>
        <v>U</v>
      </c>
      <c r="AB20" t="str">
        <f t="shared" si="20"/>
        <v>U</v>
      </c>
      <c r="AD20" t="str">
        <f t="shared" si="21"/>
        <v>U</v>
      </c>
      <c r="AE20" s="8">
        <f t="shared" si="1"/>
        <v>1</v>
      </c>
      <c r="AF20" s="8" t="str">
        <f t="shared" si="2"/>
        <v>U</v>
      </c>
    </row>
    <row r="21" spans="1:32" ht="12.75">
      <c r="A21" s="2"/>
      <c r="B21" s="9" t="str">
        <f t="shared" si="3"/>
        <v>19000100UUUUUUUUUUUUUUUU</v>
      </c>
      <c r="C21" s="10"/>
      <c r="D21" s="18"/>
      <c r="E21" s="10"/>
      <c r="F21" s="20"/>
      <c r="G21" s="4"/>
      <c r="H21" s="11"/>
      <c r="I21" s="12">
        <f t="shared" si="4"/>
        <v>1900</v>
      </c>
      <c r="J21" s="12" t="str">
        <f t="shared" si="5"/>
        <v>01</v>
      </c>
      <c r="K21" s="12" t="str">
        <f t="shared" si="0"/>
        <v>00</v>
      </c>
      <c r="L21" t="str">
        <f t="shared" si="22"/>
        <v>U</v>
      </c>
      <c r="M21" t="str">
        <f t="shared" si="23"/>
        <v>U</v>
      </c>
      <c r="N21" t="str">
        <f t="shared" si="24"/>
        <v>U</v>
      </c>
      <c r="O21" t="str">
        <f t="shared" si="25"/>
        <v>U</v>
      </c>
      <c r="P21" t="str">
        <f t="shared" si="26"/>
        <v>U</v>
      </c>
      <c r="R21" s="15" t="str">
        <f t="shared" si="11"/>
        <v>U</v>
      </c>
      <c r="S21" s="15" t="str">
        <f t="shared" si="12"/>
        <v>U</v>
      </c>
      <c r="T21" s="15" t="str">
        <f t="shared" si="13"/>
        <v>U</v>
      </c>
      <c r="U21" s="15" t="str">
        <f t="shared" si="14"/>
        <v>U</v>
      </c>
      <c r="V21" s="15" t="str">
        <f t="shared" si="15"/>
        <v>U</v>
      </c>
      <c r="X21" t="str">
        <f t="shared" si="16"/>
        <v>U</v>
      </c>
      <c r="Y21" t="str">
        <f t="shared" si="17"/>
        <v>U</v>
      </c>
      <c r="Z21" t="str">
        <f t="shared" si="18"/>
        <v>U</v>
      </c>
      <c r="AA21" t="str">
        <f t="shared" si="19"/>
        <v>U</v>
      </c>
      <c r="AB21" t="str">
        <f t="shared" si="20"/>
        <v>U</v>
      </c>
      <c r="AD21" t="str">
        <f t="shared" si="21"/>
        <v>U</v>
      </c>
      <c r="AE21" s="8">
        <f t="shared" si="1"/>
        <v>1</v>
      </c>
      <c r="AF21" s="8" t="str">
        <f t="shared" si="2"/>
        <v>U</v>
      </c>
    </row>
    <row r="22" spans="1:32" ht="12.75">
      <c r="A22" s="2"/>
      <c r="B22" s="9" t="str">
        <f t="shared" si="3"/>
        <v>19000100UUUUUUUUUUUUUUUU</v>
      </c>
      <c r="C22" s="10"/>
      <c r="D22" s="18"/>
      <c r="E22" s="10"/>
      <c r="F22" s="20"/>
      <c r="G22" s="4"/>
      <c r="H22" s="11"/>
      <c r="I22" s="12">
        <f t="shared" si="4"/>
        <v>1900</v>
      </c>
      <c r="J22" s="12" t="str">
        <f t="shared" si="5"/>
        <v>01</v>
      </c>
      <c r="K22" s="12" t="str">
        <f t="shared" si="0"/>
        <v>00</v>
      </c>
      <c r="L22" t="str">
        <f t="shared" si="22"/>
        <v>U</v>
      </c>
      <c r="M22" t="str">
        <f t="shared" si="23"/>
        <v>U</v>
      </c>
      <c r="N22" t="str">
        <f t="shared" si="24"/>
        <v>U</v>
      </c>
      <c r="O22" t="str">
        <f t="shared" si="25"/>
        <v>U</v>
      </c>
      <c r="P22" t="str">
        <f t="shared" si="26"/>
        <v>U</v>
      </c>
      <c r="R22" s="15" t="str">
        <f t="shared" si="11"/>
        <v>U</v>
      </c>
      <c r="S22" s="15" t="str">
        <f t="shared" si="12"/>
        <v>U</v>
      </c>
      <c r="T22" s="15" t="str">
        <f t="shared" si="13"/>
        <v>U</v>
      </c>
      <c r="U22" s="15" t="str">
        <f t="shared" si="14"/>
        <v>U</v>
      </c>
      <c r="V22" s="15" t="str">
        <f t="shared" si="15"/>
        <v>U</v>
      </c>
      <c r="X22" t="str">
        <f t="shared" si="16"/>
        <v>U</v>
      </c>
      <c r="Y22" t="str">
        <f t="shared" si="17"/>
        <v>U</v>
      </c>
      <c r="Z22" t="str">
        <f t="shared" si="18"/>
        <v>U</v>
      </c>
      <c r="AA22" t="str">
        <f t="shared" si="19"/>
        <v>U</v>
      </c>
      <c r="AB22" t="str">
        <f t="shared" si="20"/>
        <v>U</v>
      </c>
      <c r="AD22" t="str">
        <f t="shared" si="21"/>
        <v>U</v>
      </c>
      <c r="AE22" s="8">
        <f t="shared" si="1"/>
        <v>1</v>
      </c>
      <c r="AF22" s="8" t="str">
        <f t="shared" si="2"/>
        <v>U</v>
      </c>
    </row>
    <row r="23" spans="1:32" ht="12.75">
      <c r="A23" s="2"/>
      <c r="B23" s="9" t="str">
        <f t="shared" si="3"/>
        <v>19000100UUUUUUUUUUUUUUUU</v>
      </c>
      <c r="C23" s="10"/>
      <c r="D23" s="18"/>
      <c r="E23" s="10"/>
      <c r="F23" s="20"/>
      <c r="G23" s="4"/>
      <c r="H23" s="11"/>
      <c r="I23" s="12">
        <f t="shared" si="4"/>
        <v>1900</v>
      </c>
      <c r="J23" s="12" t="str">
        <f t="shared" si="5"/>
        <v>01</v>
      </c>
      <c r="K23" s="12" t="str">
        <f t="shared" si="0"/>
        <v>00</v>
      </c>
      <c r="L23" t="str">
        <f t="shared" si="22"/>
        <v>U</v>
      </c>
      <c r="M23" t="str">
        <f t="shared" si="23"/>
        <v>U</v>
      </c>
      <c r="N23" t="str">
        <f t="shared" si="24"/>
        <v>U</v>
      </c>
      <c r="O23" t="str">
        <f t="shared" si="25"/>
        <v>U</v>
      </c>
      <c r="P23" t="str">
        <f t="shared" si="26"/>
        <v>U</v>
      </c>
      <c r="R23" s="15" t="str">
        <f t="shared" si="11"/>
        <v>U</v>
      </c>
      <c r="S23" s="15" t="str">
        <f t="shared" si="12"/>
        <v>U</v>
      </c>
      <c r="T23" s="15" t="str">
        <f t="shared" si="13"/>
        <v>U</v>
      </c>
      <c r="U23" s="15" t="str">
        <f t="shared" si="14"/>
        <v>U</v>
      </c>
      <c r="V23" s="15" t="str">
        <f t="shared" si="15"/>
        <v>U</v>
      </c>
      <c r="X23" t="str">
        <f t="shared" si="16"/>
        <v>U</v>
      </c>
      <c r="Y23" t="str">
        <f t="shared" si="17"/>
        <v>U</v>
      </c>
      <c r="Z23" t="str">
        <f t="shared" si="18"/>
        <v>U</v>
      </c>
      <c r="AA23" t="str">
        <f t="shared" si="19"/>
        <v>U</v>
      </c>
      <c r="AB23" t="str">
        <f t="shared" si="20"/>
        <v>U</v>
      </c>
      <c r="AD23" t="str">
        <f t="shared" si="21"/>
        <v>U</v>
      </c>
      <c r="AE23" s="8">
        <f t="shared" si="1"/>
        <v>1</v>
      </c>
      <c r="AF23" s="8" t="str">
        <f t="shared" si="2"/>
        <v>U</v>
      </c>
    </row>
    <row r="24" spans="1:32" ht="12.75">
      <c r="A24" s="2"/>
      <c r="B24" s="9" t="str">
        <f t="shared" si="3"/>
        <v>19000100UUUUUUUUUUUUUUUU</v>
      </c>
      <c r="C24" s="10"/>
      <c r="D24" s="18"/>
      <c r="E24" s="10"/>
      <c r="F24" s="20"/>
      <c r="G24" s="4"/>
      <c r="H24" s="11"/>
      <c r="I24" s="12">
        <f t="shared" si="4"/>
        <v>1900</v>
      </c>
      <c r="J24" s="12" t="str">
        <f t="shared" si="5"/>
        <v>01</v>
      </c>
      <c r="K24" s="12" t="str">
        <f t="shared" si="0"/>
        <v>00</v>
      </c>
      <c r="L24" t="str">
        <f t="shared" si="22"/>
        <v>U</v>
      </c>
      <c r="M24" t="str">
        <f t="shared" si="23"/>
        <v>U</v>
      </c>
      <c r="N24" t="str">
        <f t="shared" si="24"/>
        <v>U</v>
      </c>
      <c r="O24" t="str">
        <f t="shared" si="25"/>
        <v>U</v>
      </c>
      <c r="P24" t="str">
        <f t="shared" si="26"/>
        <v>U</v>
      </c>
      <c r="R24" s="15" t="str">
        <f t="shared" si="11"/>
        <v>U</v>
      </c>
      <c r="S24" s="15" t="str">
        <f t="shared" si="12"/>
        <v>U</v>
      </c>
      <c r="T24" s="15" t="str">
        <f t="shared" si="13"/>
        <v>U</v>
      </c>
      <c r="U24" s="15" t="str">
        <f t="shared" si="14"/>
        <v>U</v>
      </c>
      <c r="V24" s="15" t="str">
        <f t="shared" si="15"/>
        <v>U</v>
      </c>
      <c r="X24" t="str">
        <f t="shared" si="16"/>
        <v>U</v>
      </c>
      <c r="Y24" t="str">
        <f t="shared" si="17"/>
        <v>U</v>
      </c>
      <c r="Z24" t="str">
        <f t="shared" si="18"/>
        <v>U</v>
      </c>
      <c r="AA24" t="str">
        <f t="shared" si="19"/>
        <v>U</v>
      </c>
      <c r="AB24" t="str">
        <f t="shared" si="20"/>
        <v>U</v>
      </c>
      <c r="AD24" t="str">
        <f t="shared" si="21"/>
        <v>U</v>
      </c>
      <c r="AE24" s="8">
        <f t="shared" si="1"/>
        <v>1</v>
      </c>
      <c r="AF24" s="8" t="str">
        <f t="shared" si="2"/>
        <v>U</v>
      </c>
    </row>
    <row r="25" spans="1:32" ht="12.75">
      <c r="A25" s="2"/>
      <c r="B25" s="9" t="str">
        <f t="shared" si="3"/>
        <v>19000100UUUUUUUUUUUUUUUU</v>
      </c>
      <c r="C25" s="10"/>
      <c r="D25" s="18"/>
      <c r="E25" s="10"/>
      <c r="F25" s="20"/>
      <c r="G25" s="4"/>
      <c r="H25" s="11"/>
      <c r="I25" s="12">
        <f t="shared" si="4"/>
        <v>1900</v>
      </c>
      <c r="J25" s="12" t="str">
        <f t="shared" si="5"/>
        <v>01</v>
      </c>
      <c r="K25" s="12" t="str">
        <f t="shared" si="0"/>
        <v>00</v>
      </c>
      <c r="L25" t="str">
        <f t="shared" si="22"/>
        <v>U</v>
      </c>
      <c r="M25" t="str">
        <f t="shared" si="23"/>
        <v>U</v>
      </c>
      <c r="N25" t="str">
        <f t="shared" si="24"/>
        <v>U</v>
      </c>
      <c r="O25" t="str">
        <f t="shared" si="25"/>
        <v>U</v>
      </c>
      <c r="P25" t="str">
        <f t="shared" si="26"/>
        <v>U</v>
      </c>
      <c r="R25" s="15" t="str">
        <f t="shared" si="11"/>
        <v>U</v>
      </c>
      <c r="S25" s="15" t="str">
        <f t="shared" si="12"/>
        <v>U</v>
      </c>
      <c r="T25" s="15" t="str">
        <f t="shared" si="13"/>
        <v>U</v>
      </c>
      <c r="U25" s="15" t="str">
        <f t="shared" si="14"/>
        <v>U</v>
      </c>
      <c r="V25" s="15" t="str">
        <f t="shared" si="15"/>
        <v>U</v>
      </c>
      <c r="X25" t="str">
        <f t="shared" si="16"/>
        <v>U</v>
      </c>
      <c r="Y25" t="str">
        <f t="shared" si="17"/>
        <v>U</v>
      </c>
      <c r="Z25" t="str">
        <f t="shared" si="18"/>
        <v>U</v>
      </c>
      <c r="AA25" t="str">
        <f t="shared" si="19"/>
        <v>U</v>
      </c>
      <c r="AB25" t="str">
        <f t="shared" si="20"/>
        <v>U</v>
      </c>
      <c r="AD25" t="str">
        <f t="shared" si="21"/>
        <v>U</v>
      </c>
      <c r="AE25" s="8">
        <f t="shared" si="1"/>
        <v>1</v>
      </c>
      <c r="AF25" s="8" t="str">
        <f t="shared" si="2"/>
        <v>U</v>
      </c>
    </row>
    <row r="26" spans="1:32" ht="12.75">
      <c r="A26" s="2"/>
      <c r="B26" s="9" t="str">
        <f t="shared" si="3"/>
        <v>19000100UUUUUUUUUUUUUUUU</v>
      </c>
      <c r="C26" s="10"/>
      <c r="D26" s="18"/>
      <c r="E26" s="10"/>
      <c r="F26" s="20"/>
      <c r="G26" s="4"/>
      <c r="H26" s="11"/>
      <c r="I26" s="12">
        <f t="shared" si="4"/>
        <v>1900</v>
      </c>
      <c r="J26" s="12" t="str">
        <f aca="true" t="shared" si="27" ref="J26:J41">IF(LEN(FIXED(MONTH(F26),0,TRUE))=1,"0","")&amp;FIXED(MONTH(F26),0,TRUE)</f>
        <v>01</v>
      </c>
      <c r="K26" s="12" t="str">
        <f aca="true" t="shared" si="28" ref="K26:K41">IF(LEN(FIXED(DAY(F26),0,TRUE))=1,"0","")&amp;FIXED(DAY(F26),0,TRUE)</f>
        <v>00</v>
      </c>
      <c r="L26" t="str">
        <f t="shared" si="22"/>
        <v>U</v>
      </c>
      <c r="M26" t="str">
        <f t="shared" si="23"/>
        <v>U</v>
      </c>
      <c r="N26" t="str">
        <f t="shared" si="24"/>
        <v>U</v>
      </c>
      <c r="O26" t="str">
        <f t="shared" si="25"/>
        <v>U</v>
      </c>
      <c r="P26" t="str">
        <f t="shared" si="26"/>
        <v>U</v>
      </c>
      <c r="R26" s="15" t="str">
        <f t="shared" si="11"/>
        <v>U</v>
      </c>
      <c r="S26" s="15" t="str">
        <f t="shared" si="12"/>
        <v>U</v>
      </c>
      <c r="T26" s="15" t="str">
        <f t="shared" si="13"/>
        <v>U</v>
      </c>
      <c r="U26" s="15" t="str">
        <f t="shared" si="14"/>
        <v>U</v>
      </c>
      <c r="V26" s="15" t="str">
        <f t="shared" si="15"/>
        <v>U</v>
      </c>
      <c r="X26" t="str">
        <f t="shared" si="16"/>
        <v>U</v>
      </c>
      <c r="Y26" t="str">
        <f t="shared" si="17"/>
        <v>U</v>
      </c>
      <c r="Z26" t="str">
        <f t="shared" si="18"/>
        <v>U</v>
      </c>
      <c r="AA26" t="str">
        <f t="shared" si="19"/>
        <v>U</v>
      </c>
      <c r="AB26" t="str">
        <f t="shared" si="20"/>
        <v>U</v>
      </c>
      <c r="AD26" t="str">
        <f t="shared" si="21"/>
        <v>U</v>
      </c>
      <c r="AE26" s="8">
        <f aca="true" t="shared" si="29" ref="AE26:AE41">MONTH(F26)</f>
        <v>1</v>
      </c>
      <c r="AF26" s="8" t="str">
        <f t="shared" si="2"/>
        <v>U</v>
      </c>
    </row>
    <row r="27" spans="1:32" ht="12.75">
      <c r="A27" s="2"/>
      <c r="B27" s="9" t="str">
        <f t="shared" si="3"/>
        <v>19000100UUUUUUUUUUUUUUUU</v>
      </c>
      <c r="C27" s="10"/>
      <c r="D27" s="18"/>
      <c r="E27" s="10"/>
      <c r="F27" s="20"/>
      <c r="G27" s="4"/>
      <c r="H27" s="11"/>
      <c r="I27" s="12">
        <f t="shared" si="4"/>
        <v>1900</v>
      </c>
      <c r="J27" s="12" t="str">
        <f t="shared" si="27"/>
        <v>01</v>
      </c>
      <c r="K27" s="12" t="str">
        <f t="shared" si="28"/>
        <v>00</v>
      </c>
      <c r="L27" t="str">
        <f t="shared" si="22"/>
        <v>U</v>
      </c>
      <c r="M27" t="str">
        <f t="shared" si="23"/>
        <v>U</v>
      </c>
      <c r="N27" t="str">
        <f t="shared" si="24"/>
        <v>U</v>
      </c>
      <c r="O27" t="str">
        <f t="shared" si="25"/>
        <v>U</v>
      </c>
      <c r="P27" t="str">
        <f t="shared" si="26"/>
        <v>U</v>
      </c>
      <c r="R27" s="15" t="str">
        <f t="shared" si="11"/>
        <v>U</v>
      </c>
      <c r="S27" s="15" t="str">
        <f t="shared" si="12"/>
        <v>U</v>
      </c>
      <c r="T27" s="15" t="str">
        <f t="shared" si="13"/>
        <v>U</v>
      </c>
      <c r="U27" s="15" t="str">
        <f t="shared" si="14"/>
        <v>U</v>
      </c>
      <c r="V27" s="15" t="str">
        <f t="shared" si="15"/>
        <v>U</v>
      </c>
      <c r="X27" t="str">
        <f t="shared" si="16"/>
        <v>U</v>
      </c>
      <c r="Y27" t="str">
        <f t="shared" si="17"/>
        <v>U</v>
      </c>
      <c r="Z27" t="str">
        <f t="shared" si="18"/>
        <v>U</v>
      </c>
      <c r="AA27" t="str">
        <f t="shared" si="19"/>
        <v>U</v>
      </c>
      <c r="AB27" t="str">
        <f t="shared" si="20"/>
        <v>U</v>
      </c>
      <c r="AD27" t="str">
        <f t="shared" si="21"/>
        <v>U</v>
      </c>
      <c r="AE27" s="8">
        <f t="shared" si="29"/>
        <v>1</v>
      </c>
      <c r="AF27" s="8" t="str">
        <f t="shared" si="2"/>
        <v>U</v>
      </c>
    </row>
    <row r="28" spans="1:32" ht="12.75">
      <c r="A28" s="2"/>
      <c r="B28" s="9" t="str">
        <f t="shared" si="3"/>
        <v>19000100UUUUUUUUUUUUUUUU</v>
      </c>
      <c r="C28" s="10"/>
      <c r="D28" s="18"/>
      <c r="E28" s="10"/>
      <c r="F28" s="20"/>
      <c r="G28" s="4"/>
      <c r="H28" s="11"/>
      <c r="I28" s="12">
        <f t="shared" si="4"/>
        <v>1900</v>
      </c>
      <c r="J28" s="12" t="str">
        <f t="shared" si="27"/>
        <v>01</v>
      </c>
      <c r="K28" s="12" t="str">
        <f t="shared" si="28"/>
        <v>00</v>
      </c>
      <c r="L28" t="str">
        <f t="shared" si="22"/>
        <v>U</v>
      </c>
      <c r="M28" t="str">
        <f t="shared" si="23"/>
        <v>U</v>
      </c>
      <c r="N28" t="str">
        <f t="shared" si="24"/>
        <v>U</v>
      </c>
      <c r="O28" t="str">
        <f t="shared" si="25"/>
        <v>U</v>
      </c>
      <c r="P28" t="str">
        <f t="shared" si="26"/>
        <v>U</v>
      </c>
      <c r="R28" s="15" t="str">
        <f t="shared" si="11"/>
        <v>U</v>
      </c>
      <c r="S28" s="15" t="str">
        <f t="shared" si="12"/>
        <v>U</v>
      </c>
      <c r="T28" s="15" t="str">
        <f t="shared" si="13"/>
        <v>U</v>
      </c>
      <c r="U28" s="15" t="str">
        <f t="shared" si="14"/>
        <v>U</v>
      </c>
      <c r="V28" s="15" t="str">
        <f t="shared" si="15"/>
        <v>U</v>
      </c>
      <c r="X28" t="str">
        <f t="shared" si="16"/>
        <v>U</v>
      </c>
      <c r="Y28" t="str">
        <f t="shared" si="17"/>
        <v>U</v>
      </c>
      <c r="Z28" t="str">
        <f t="shared" si="18"/>
        <v>U</v>
      </c>
      <c r="AA28" t="str">
        <f t="shared" si="19"/>
        <v>U</v>
      </c>
      <c r="AB28" t="str">
        <f t="shared" si="20"/>
        <v>U</v>
      </c>
      <c r="AD28" t="str">
        <f t="shared" si="21"/>
        <v>U</v>
      </c>
      <c r="AE28" s="8">
        <f t="shared" si="29"/>
        <v>1</v>
      </c>
      <c r="AF28" s="8" t="str">
        <f t="shared" si="2"/>
        <v>U</v>
      </c>
    </row>
    <row r="29" spans="1:32" ht="12.75">
      <c r="A29" s="2"/>
      <c r="B29" s="9" t="str">
        <f t="shared" si="3"/>
        <v>19000100UUUUUUUUUUUUUUUU</v>
      </c>
      <c r="C29" s="10"/>
      <c r="D29" s="18"/>
      <c r="E29" s="10"/>
      <c r="F29" s="20"/>
      <c r="G29" s="4"/>
      <c r="H29" s="11"/>
      <c r="I29" s="12">
        <f t="shared" si="4"/>
        <v>1900</v>
      </c>
      <c r="J29" s="12" t="str">
        <f t="shared" si="27"/>
        <v>01</v>
      </c>
      <c r="K29" s="12" t="str">
        <f t="shared" si="28"/>
        <v>00</v>
      </c>
      <c r="L29" t="str">
        <f t="shared" si="22"/>
        <v>U</v>
      </c>
      <c r="M29" t="str">
        <f t="shared" si="23"/>
        <v>U</v>
      </c>
      <c r="N29" t="str">
        <f t="shared" si="24"/>
        <v>U</v>
      </c>
      <c r="O29" t="str">
        <f t="shared" si="25"/>
        <v>U</v>
      </c>
      <c r="P29" t="str">
        <f t="shared" si="26"/>
        <v>U</v>
      </c>
      <c r="R29" s="15" t="str">
        <f t="shared" si="11"/>
        <v>U</v>
      </c>
      <c r="S29" s="15" t="str">
        <f t="shared" si="12"/>
        <v>U</v>
      </c>
      <c r="T29" s="15" t="str">
        <f t="shared" si="13"/>
        <v>U</v>
      </c>
      <c r="U29" s="15" t="str">
        <f t="shared" si="14"/>
        <v>U</v>
      </c>
      <c r="V29" s="15" t="str">
        <f t="shared" si="15"/>
        <v>U</v>
      </c>
      <c r="X29" t="str">
        <f t="shared" si="16"/>
        <v>U</v>
      </c>
      <c r="Y29" t="str">
        <f t="shared" si="17"/>
        <v>U</v>
      </c>
      <c r="Z29" t="str">
        <f t="shared" si="18"/>
        <v>U</v>
      </c>
      <c r="AA29" t="str">
        <f t="shared" si="19"/>
        <v>U</v>
      </c>
      <c r="AB29" t="str">
        <f t="shared" si="20"/>
        <v>U</v>
      </c>
      <c r="AD29" t="str">
        <f t="shared" si="21"/>
        <v>U</v>
      </c>
      <c r="AE29" s="8">
        <f t="shared" si="29"/>
        <v>1</v>
      </c>
      <c r="AF29" s="8" t="str">
        <f t="shared" si="2"/>
        <v>U</v>
      </c>
    </row>
    <row r="30" spans="1:32" ht="12.75">
      <c r="A30" s="2"/>
      <c r="B30" s="9" t="str">
        <f t="shared" si="3"/>
        <v>19000100UUUUUUUUUUUUUUUU</v>
      </c>
      <c r="C30" s="10"/>
      <c r="D30" s="18"/>
      <c r="E30" s="10"/>
      <c r="F30" s="20"/>
      <c r="G30" s="4"/>
      <c r="H30" s="11"/>
      <c r="I30" s="12">
        <f t="shared" si="4"/>
        <v>1900</v>
      </c>
      <c r="J30" s="12" t="str">
        <f t="shared" si="27"/>
        <v>01</v>
      </c>
      <c r="K30" s="12" t="str">
        <f t="shared" si="28"/>
        <v>00</v>
      </c>
      <c r="L30" t="str">
        <f t="shared" si="22"/>
        <v>U</v>
      </c>
      <c r="M30" t="str">
        <f t="shared" si="23"/>
        <v>U</v>
      </c>
      <c r="N30" t="str">
        <f t="shared" si="24"/>
        <v>U</v>
      </c>
      <c r="O30" t="str">
        <f t="shared" si="25"/>
        <v>U</v>
      </c>
      <c r="P30" t="str">
        <f t="shared" si="26"/>
        <v>U</v>
      </c>
      <c r="R30" s="15" t="str">
        <f t="shared" si="11"/>
        <v>U</v>
      </c>
      <c r="S30" s="15" t="str">
        <f t="shared" si="12"/>
        <v>U</v>
      </c>
      <c r="T30" s="15" t="str">
        <f t="shared" si="13"/>
        <v>U</v>
      </c>
      <c r="U30" s="15" t="str">
        <f t="shared" si="14"/>
        <v>U</v>
      </c>
      <c r="V30" s="15" t="str">
        <f t="shared" si="15"/>
        <v>U</v>
      </c>
      <c r="X30" t="str">
        <f t="shared" si="16"/>
        <v>U</v>
      </c>
      <c r="Y30" t="str">
        <f t="shared" si="17"/>
        <v>U</v>
      </c>
      <c r="Z30" t="str">
        <f t="shared" si="18"/>
        <v>U</v>
      </c>
      <c r="AA30" t="str">
        <f t="shared" si="19"/>
        <v>U</v>
      </c>
      <c r="AB30" t="str">
        <f t="shared" si="20"/>
        <v>U</v>
      </c>
      <c r="AD30" t="str">
        <f t="shared" si="21"/>
        <v>U</v>
      </c>
      <c r="AE30" s="8">
        <f t="shared" si="29"/>
        <v>1</v>
      </c>
      <c r="AF30" s="8" t="str">
        <f t="shared" si="2"/>
        <v>U</v>
      </c>
    </row>
    <row r="31" spans="1:32" ht="12.75">
      <c r="A31" s="2"/>
      <c r="B31" s="9" t="str">
        <f t="shared" si="3"/>
        <v>19000100UUUUUUUUUUUUUUUU</v>
      </c>
      <c r="C31" s="10"/>
      <c r="D31" s="18"/>
      <c r="E31" s="10"/>
      <c r="F31" s="20"/>
      <c r="G31" s="4"/>
      <c r="H31" s="11"/>
      <c r="I31" s="12">
        <f t="shared" si="4"/>
        <v>1900</v>
      </c>
      <c r="J31" s="12" t="str">
        <f t="shared" si="27"/>
        <v>01</v>
      </c>
      <c r="K31" s="12" t="str">
        <f t="shared" si="28"/>
        <v>00</v>
      </c>
      <c r="L31" t="str">
        <f t="shared" si="22"/>
        <v>U</v>
      </c>
      <c r="M31" t="str">
        <f t="shared" si="23"/>
        <v>U</v>
      </c>
      <c r="N31" t="str">
        <f t="shared" si="24"/>
        <v>U</v>
      </c>
      <c r="O31" t="str">
        <f t="shared" si="25"/>
        <v>U</v>
      </c>
      <c r="P31" t="str">
        <f t="shared" si="26"/>
        <v>U</v>
      </c>
      <c r="R31" s="15" t="str">
        <f t="shared" si="11"/>
        <v>U</v>
      </c>
      <c r="S31" s="15" t="str">
        <f t="shared" si="12"/>
        <v>U</v>
      </c>
      <c r="T31" s="15" t="str">
        <f t="shared" si="13"/>
        <v>U</v>
      </c>
      <c r="U31" s="15" t="str">
        <f t="shared" si="14"/>
        <v>U</v>
      </c>
      <c r="V31" s="15" t="str">
        <f t="shared" si="15"/>
        <v>U</v>
      </c>
      <c r="X31" t="str">
        <f t="shared" si="16"/>
        <v>U</v>
      </c>
      <c r="Y31" t="str">
        <f t="shared" si="17"/>
        <v>U</v>
      </c>
      <c r="Z31" t="str">
        <f t="shared" si="18"/>
        <v>U</v>
      </c>
      <c r="AA31" t="str">
        <f t="shared" si="19"/>
        <v>U</v>
      </c>
      <c r="AB31" t="str">
        <f t="shared" si="20"/>
        <v>U</v>
      </c>
      <c r="AD31" t="str">
        <f t="shared" si="21"/>
        <v>U</v>
      </c>
      <c r="AE31" s="8">
        <f t="shared" si="29"/>
        <v>1</v>
      </c>
      <c r="AF31" s="8" t="str">
        <f t="shared" si="2"/>
        <v>U</v>
      </c>
    </row>
    <row r="32" spans="1:32" ht="12.75">
      <c r="A32" s="2"/>
      <c r="B32" s="9" t="str">
        <f t="shared" si="3"/>
        <v>19000100UUUUUUUUUUUUUUUU</v>
      </c>
      <c r="C32" s="10"/>
      <c r="D32" s="18"/>
      <c r="E32" s="10"/>
      <c r="F32" s="20"/>
      <c r="G32" s="4"/>
      <c r="H32" s="11"/>
      <c r="I32" s="12">
        <f t="shared" si="4"/>
        <v>1900</v>
      </c>
      <c r="J32" s="12" t="str">
        <f t="shared" si="27"/>
        <v>01</v>
      </c>
      <c r="K32" s="12" t="str">
        <f t="shared" si="28"/>
        <v>00</v>
      </c>
      <c r="L32" t="str">
        <f t="shared" si="22"/>
        <v>U</v>
      </c>
      <c r="M32" t="str">
        <f t="shared" si="23"/>
        <v>U</v>
      </c>
      <c r="N32" t="str">
        <f t="shared" si="24"/>
        <v>U</v>
      </c>
      <c r="O32" t="str">
        <f t="shared" si="25"/>
        <v>U</v>
      </c>
      <c r="P32" t="str">
        <f t="shared" si="26"/>
        <v>U</v>
      </c>
      <c r="R32" s="15" t="str">
        <f t="shared" si="11"/>
        <v>U</v>
      </c>
      <c r="S32" s="15" t="str">
        <f t="shared" si="12"/>
        <v>U</v>
      </c>
      <c r="T32" s="15" t="str">
        <f t="shared" si="13"/>
        <v>U</v>
      </c>
      <c r="U32" s="15" t="str">
        <f t="shared" si="14"/>
        <v>U</v>
      </c>
      <c r="V32" s="15" t="str">
        <f t="shared" si="15"/>
        <v>U</v>
      </c>
      <c r="X32" t="str">
        <f t="shared" si="16"/>
        <v>U</v>
      </c>
      <c r="Y32" t="str">
        <f t="shared" si="17"/>
        <v>U</v>
      </c>
      <c r="Z32" t="str">
        <f t="shared" si="18"/>
        <v>U</v>
      </c>
      <c r="AA32" t="str">
        <f t="shared" si="19"/>
        <v>U</v>
      </c>
      <c r="AB32" t="str">
        <f t="shared" si="20"/>
        <v>U</v>
      </c>
      <c r="AD32" t="str">
        <f t="shared" si="21"/>
        <v>U</v>
      </c>
      <c r="AE32" s="8">
        <f t="shared" si="29"/>
        <v>1</v>
      </c>
      <c r="AF32" s="8" t="str">
        <f t="shared" si="2"/>
        <v>U</v>
      </c>
    </row>
    <row r="33" spans="1:32" ht="12.75">
      <c r="A33" s="2"/>
      <c r="B33" s="9" t="str">
        <f t="shared" si="3"/>
        <v>19000100UUUUUUUUUUUUUUUU</v>
      </c>
      <c r="C33" s="10"/>
      <c r="D33" s="18"/>
      <c r="E33" s="10"/>
      <c r="F33" s="20"/>
      <c r="G33" s="4"/>
      <c r="H33" s="11"/>
      <c r="I33" s="12">
        <f t="shared" si="4"/>
        <v>1900</v>
      </c>
      <c r="J33" s="12" t="str">
        <f t="shared" si="27"/>
        <v>01</v>
      </c>
      <c r="K33" s="12" t="str">
        <f t="shared" si="28"/>
        <v>00</v>
      </c>
      <c r="L33" t="str">
        <f t="shared" si="22"/>
        <v>U</v>
      </c>
      <c r="M33" t="str">
        <f t="shared" si="23"/>
        <v>U</v>
      </c>
      <c r="N33" t="str">
        <f t="shared" si="24"/>
        <v>U</v>
      </c>
      <c r="O33" t="str">
        <f t="shared" si="25"/>
        <v>U</v>
      </c>
      <c r="P33" t="str">
        <f t="shared" si="26"/>
        <v>U</v>
      </c>
      <c r="R33" s="15" t="str">
        <f t="shared" si="11"/>
        <v>U</v>
      </c>
      <c r="S33" s="15" t="str">
        <f t="shared" si="12"/>
        <v>U</v>
      </c>
      <c r="T33" s="15" t="str">
        <f t="shared" si="13"/>
        <v>U</v>
      </c>
      <c r="U33" s="15" t="str">
        <f t="shared" si="14"/>
        <v>U</v>
      </c>
      <c r="V33" s="15" t="str">
        <f t="shared" si="15"/>
        <v>U</v>
      </c>
      <c r="X33" t="str">
        <f t="shared" si="16"/>
        <v>U</v>
      </c>
      <c r="Y33" t="str">
        <f t="shared" si="17"/>
        <v>U</v>
      </c>
      <c r="Z33" t="str">
        <f t="shared" si="18"/>
        <v>U</v>
      </c>
      <c r="AA33" t="str">
        <f t="shared" si="19"/>
        <v>U</v>
      </c>
      <c r="AB33" t="str">
        <f t="shared" si="20"/>
        <v>U</v>
      </c>
      <c r="AD33" t="str">
        <f t="shared" si="21"/>
        <v>U</v>
      </c>
      <c r="AE33" s="8">
        <f t="shared" si="29"/>
        <v>1</v>
      </c>
      <c r="AF33" s="8" t="str">
        <f t="shared" si="2"/>
        <v>U</v>
      </c>
    </row>
    <row r="34" spans="1:32" ht="12.75">
      <c r="A34" s="2"/>
      <c r="B34" s="9" t="str">
        <f t="shared" si="3"/>
        <v>19000100UUUUUUUUUUUUUUUU</v>
      </c>
      <c r="C34" s="10"/>
      <c r="D34" s="18"/>
      <c r="E34" s="10"/>
      <c r="F34" s="20"/>
      <c r="G34" s="4"/>
      <c r="H34" s="11"/>
      <c r="I34" s="12">
        <f t="shared" si="4"/>
        <v>1900</v>
      </c>
      <c r="J34" s="12" t="str">
        <f t="shared" si="27"/>
        <v>01</v>
      </c>
      <c r="K34" s="12" t="str">
        <f t="shared" si="28"/>
        <v>00</v>
      </c>
      <c r="L34" t="str">
        <f t="shared" si="22"/>
        <v>U</v>
      </c>
      <c r="M34" t="str">
        <f t="shared" si="23"/>
        <v>U</v>
      </c>
      <c r="N34" t="str">
        <f t="shared" si="24"/>
        <v>U</v>
      </c>
      <c r="O34" t="str">
        <f t="shared" si="25"/>
        <v>U</v>
      </c>
      <c r="P34" t="str">
        <f t="shared" si="26"/>
        <v>U</v>
      </c>
      <c r="R34" s="15" t="str">
        <f t="shared" si="11"/>
        <v>U</v>
      </c>
      <c r="S34" s="15" t="str">
        <f t="shared" si="12"/>
        <v>U</v>
      </c>
      <c r="T34" s="15" t="str">
        <f t="shared" si="13"/>
        <v>U</v>
      </c>
      <c r="U34" s="15" t="str">
        <f t="shared" si="14"/>
        <v>U</v>
      </c>
      <c r="V34" s="15" t="str">
        <f t="shared" si="15"/>
        <v>U</v>
      </c>
      <c r="X34" t="str">
        <f t="shared" si="16"/>
        <v>U</v>
      </c>
      <c r="Y34" t="str">
        <f t="shared" si="17"/>
        <v>U</v>
      </c>
      <c r="Z34" t="str">
        <f t="shared" si="18"/>
        <v>U</v>
      </c>
      <c r="AA34" t="str">
        <f t="shared" si="19"/>
        <v>U</v>
      </c>
      <c r="AB34" t="str">
        <f t="shared" si="20"/>
        <v>U</v>
      </c>
      <c r="AD34" t="str">
        <f t="shared" si="21"/>
        <v>U</v>
      </c>
      <c r="AE34" s="8">
        <f t="shared" si="29"/>
        <v>1</v>
      </c>
      <c r="AF34" s="8" t="str">
        <f t="shared" si="2"/>
        <v>U</v>
      </c>
    </row>
    <row r="35" spans="1:32" ht="12.75">
      <c r="A35" s="2"/>
      <c r="B35" s="9" t="str">
        <f t="shared" si="3"/>
        <v>19000100UUUUUUUUUUUUUUUU</v>
      </c>
      <c r="C35" s="10"/>
      <c r="D35" s="18"/>
      <c r="E35" s="10"/>
      <c r="F35" s="20"/>
      <c r="G35" s="4"/>
      <c r="H35" s="11"/>
      <c r="I35" s="12">
        <f t="shared" si="4"/>
        <v>1900</v>
      </c>
      <c r="J35" s="12" t="str">
        <f t="shared" si="27"/>
        <v>01</v>
      </c>
      <c r="K35" s="12" t="str">
        <f t="shared" si="28"/>
        <v>00</v>
      </c>
      <c r="L35" t="str">
        <f t="shared" si="22"/>
        <v>U</v>
      </c>
      <c r="M35" t="str">
        <f t="shared" si="23"/>
        <v>U</v>
      </c>
      <c r="N35" t="str">
        <f t="shared" si="24"/>
        <v>U</v>
      </c>
      <c r="O35" t="str">
        <f t="shared" si="25"/>
        <v>U</v>
      </c>
      <c r="P35" t="str">
        <f t="shared" si="26"/>
        <v>U</v>
      </c>
      <c r="R35" s="15" t="str">
        <f t="shared" si="11"/>
        <v>U</v>
      </c>
      <c r="S35" s="15" t="str">
        <f t="shared" si="12"/>
        <v>U</v>
      </c>
      <c r="T35" s="15" t="str">
        <f t="shared" si="13"/>
        <v>U</v>
      </c>
      <c r="U35" s="15" t="str">
        <f t="shared" si="14"/>
        <v>U</v>
      </c>
      <c r="V35" s="15" t="str">
        <f t="shared" si="15"/>
        <v>U</v>
      </c>
      <c r="X35" t="str">
        <f t="shared" si="16"/>
        <v>U</v>
      </c>
      <c r="Y35" t="str">
        <f t="shared" si="17"/>
        <v>U</v>
      </c>
      <c r="Z35" t="str">
        <f t="shared" si="18"/>
        <v>U</v>
      </c>
      <c r="AA35" t="str">
        <f t="shared" si="19"/>
        <v>U</v>
      </c>
      <c r="AB35" t="str">
        <f t="shared" si="20"/>
        <v>U</v>
      </c>
      <c r="AD35" t="str">
        <f t="shared" si="21"/>
        <v>U</v>
      </c>
      <c r="AE35" s="8">
        <f t="shared" si="29"/>
        <v>1</v>
      </c>
      <c r="AF35" s="8" t="str">
        <f t="shared" si="2"/>
        <v>U</v>
      </c>
    </row>
    <row r="36" spans="1:32" ht="12.75">
      <c r="A36" s="2"/>
      <c r="B36" s="9" t="str">
        <f t="shared" si="3"/>
        <v>19000100UUUUUUUUUUUUUUUU</v>
      </c>
      <c r="C36" s="10"/>
      <c r="D36" s="18"/>
      <c r="E36" s="10"/>
      <c r="F36" s="20"/>
      <c r="G36" s="4"/>
      <c r="H36" s="11"/>
      <c r="I36" s="12">
        <f t="shared" si="4"/>
        <v>1900</v>
      </c>
      <c r="J36" s="12" t="str">
        <f t="shared" si="27"/>
        <v>01</v>
      </c>
      <c r="K36" s="12" t="str">
        <f t="shared" si="28"/>
        <v>00</v>
      </c>
      <c r="L36" t="str">
        <f t="shared" si="22"/>
        <v>U</v>
      </c>
      <c r="M36" t="str">
        <f t="shared" si="23"/>
        <v>U</v>
      </c>
      <c r="N36" t="str">
        <f t="shared" si="24"/>
        <v>U</v>
      </c>
      <c r="O36" t="str">
        <f t="shared" si="25"/>
        <v>U</v>
      </c>
      <c r="P36" t="str">
        <f t="shared" si="26"/>
        <v>U</v>
      </c>
      <c r="R36" s="15" t="str">
        <f t="shared" si="11"/>
        <v>U</v>
      </c>
      <c r="S36" s="15" t="str">
        <f t="shared" si="12"/>
        <v>U</v>
      </c>
      <c r="T36" s="15" t="str">
        <f t="shared" si="13"/>
        <v>U</v>
      </c>
      <c r="U36" s="15" t="str">
        <f t="shared" si="14"/>
        <v>U</v>
      </c>
      <c r="V36" s="15" t="str">
        <f t="shared" si="15"/>
        <v>U</v>
      </c>
      <c r="X36" t="str">
        <f t="shared" si="16"/>
        <v>U</v>
      </c>
      <c r="Y36" t="str">
        <f t="shared" si="17"/>
        <v>U</v>
      </c>
      <c r="Z36" t="str">
        <f t="shared" si="18"/>
        <v>U</v>
      </c>
      <c r="AA36" t="str">
        <f t="shared" si="19"/>
        <v>U</v>
      </c>
      <c r="AB36" t="str">
        <f t="shared" si="20"/>
        <v>U</v>
      </c>
      <c r="AD36" t="str">
        <f t="shared" si="21"/>
        <v>U</v>
      </c>
      <c r="AE36" s="8">
        <f t="shared" si="29"/>
        <v>1</v>
      </c>
      <c r="AF36" s="8" t="str">
        <f t="shared" si="2"/>
        <v>U</v>
      </c>
    </row>
    <row r="37" spans="1:32" ht="12.75">
      <c r="A37" s="2"/>
      <c r="B37" s="9" t="str">
        <f t="shared" si="3"/>
        <v>19000100UUUUUUUUUUUUUUUU</v>
      </c>
      <c r="C37" s="10"/>
      <c r="D37" s="18"/>
      <c r="E37" s="10"/>
      <c r="F37" s="20"/>
      <c r="G37" s="4"/>
      <c r="H37" s="11"/>
      <c r="I37" s="12">
        <f t="shared" si="4"/>
        <v>1900</v>
      </c>
      <c r="J37" s="12" t="str">
        <f t="shared" si="27"/>
        <v>01</v>
      </c>
      <c r="K37" s="12" t="str">
        <f t="shared" si="28"/>
        <v>00</v>
      </c>
      <c r="L37" t="str">
        <f t="shared" si="22"/>
        <v>U</v>
      </c>
      <c r="M37" t="str">
        <f t="shared" si="23"/>
        <v>U</v>
      </c>
      <c r="N37" t="str">
        <f t="shared" si="24"/>
        <v>U</v>
      </c>
      <c r="O37" t="str">
        <f t="shared" si="25"/>
        <v>U</v>
      </c>
      <c r="P37" t="str">
        <f t="shared" si="26"/>
        <v>U</v>
      </c>
      <c r="R37" s="15" t="str">
        <f t="shared" si="11"/>
        <v>U</v>
      </c>
      <c r="S37" s="15" t="str">
        <f t="shared" si="12"/>
        <v>U</v>
      </c>
      <c r="T37" s="15" t="str">
        <f t="shared" si="13"/>
        <v>U</v>
      </c>
      <c r="U37" s="15" t="str">
        <f t="shared" si="14"/>
        <v>U</v>
      </c>
      <c r="V37" s="15" t="str">
        <f t="shared" si="15"/>
        <v>U</v>
      </c>
      <c r="X37" t="str">
        <f t="shared" si="16"/>
        <v>U</v>
      </c>
      <c r="Y37" t="str">
        <f t="shared" si="17"/>
        <v>U</v>
      </c>
      <c r="Z37" t="str">
        <f t="shared" si="18"/>
        <v>U</v>
      </c>
      <c r="AA37" t="str">
        <f t="shared" si="19"/>
        <v>U</v>
      </c>
      <c r="AB37" t="str">
        <f t="shared" si="20"/>
        <v>U</v>
      </c>
      <c r="AD37" t="str">
        <f t="shared" si="21"/>
        <v>U</v>
      </c>
      <c r="AE37" s="8">
        <f t="shared" si="29"/>
        <v>1</v>
      </c>
      <c r="AF37" s="8" t="str">
        <f t="shared" si="2"/>
        <v>U</v>
      </c>
    </row>
    <row r="38" spans="1:32" ht="12.75">
      <c r="A38" s="2"/>
      <c r="B38" s="9" t="str">
        <f t="shared" si="3"/>
        <v>19000100UUUUUUUUUUUUUUUU</v>
      </c>
      <c r="C38" s="10"/>
      <c r="D38" s="18"/>
      <c r="E38" s="10"/>
      <c r="F38" s="20"/>
      <c r="G38" s="4"/>
      <c r="H38" s="11"/>
      <c r="I38" s="12">
        <f t="shared" si="4"/>
        <v>1900</v>
      </c>
      <c r="J38" s="12" t="str">
        <f t="shared" si="27"/>
        <v>01</v>
      </c>
      <c r="K38" s="12" t="str">
        <f t="shared" si="28"/>
        <v>00</v>
      </c>
      <c r="L38" t="str">
        <f t="shared" si="22"/>
        <v>U</v>
      </c>
      <c r="M38" t="str">
        <f t="shared" si="23"/>
        <v>U</v>
      </c>
      <c r="N38" t="str">
        <f t="shared" si="24"/>
        <v>U</v>
      </c>
      <c r="O38" t="str">
        <f t="shared" si="25"/>
        <v>U</v>
      </c>
      <c r="P38" t="str">
        <f t="shared" si="26"/>
        <v>U</v>
      </c>
      <c r="R38" s="15" t="str">
        <f t="shared" si="11"/>
        <v>U</v>
      </c>
      <c r="S38" s="15" t="str">
        <f t="shared" si="12"/>
        <v>U</v>
      </c>
      <c r="T38" s="15" t="str">
        <f t="shared" si="13"/>
        <v>U</v>
      </c>
      <c r="U38" s="15" t="str">
        <f t="shared" si="14"/>
        <v>U</v>
      </c>
      <c r="V38" s="15" t="str">
        <f t="shared" si="15"/>
        <v>U</v>
      </c>
      <c r="X38" t="str">
        <f t="shared" si="16"/>
        <v>U</v>
      </c>
      <c r="Y38" t="str">
        <f t="shared" si="17"/>
        <v>U</v>
      </c>
      <c r="Z38" t="str">
        <f t="shared" si="18"/>
        <v>U</v>
      </c>
      <c r="AA38" t="str">
        <f t="shared" si="19"/>
        <v>U</v>
      </c>
      <c r="AB38" t="str">
        <f t="shared" si="20"/>
        <v>U</v>
      </c>
      <c r="AD38" t="str">
        <f t="shared" si="21"/>
        <v>U</v>
      </c>
      <c r="AE38" s="8">
        <f t="shared" si="29"/>
        <v>1</v>
      </c>
      <c r="AF38" s="8" t="str">
        <f t="shared" si="2"/>
        <v>U</v>
      </c>
    </row>
    <row r="39" spans="1:32" ht="12.75">
      <c r="A39" s="2"/>
      <c r="B39" s="9" t="str">
        <f t="shared" si="3"/>
        <v>19000100UUUUUUUUUUUUUUUU</v>
      </c>
      <c r="C39" s="10"/>
      <c r="D39" s="18"/>
      <c r="E39" s="10"/>
      <c r="F39" s="20"/>
      <c r="G39" s="4"/>
      <c r="H39" s="11"/>
      <c r="I39" s="12">
        <f t="shared" si="4"/>
        <v>1900</v>
      </c>
      <c r="J39" s="12" t="str">
        <f t="shared" si="27"/>
        <v>01</v>
      </c>
      <c r="K39" s="12" t="str">
        <f t="shared" si="28"/>
        <v>00</v>
      </c>
      <c r="L39" t="str">
        <f t="shared" si="22"/>
        <v>U</v>
      </c>
      <c r="M39" t="str">
        <f t="shared" si="23"/>
        <v>U</v>
      </c>
      <c r="N39" t="str">
        <f t="shared" si="24"/>
        <v>U</v>
      </c>
      <c r="O39" t="str">
        <f t="shared" si="25"/>
        <v>U</v>
      </c>
      <c r="P39" t="str">
        <f t="shared" si="26"/>
        <v>U</v>
      </c>
      <c r="R39" s="15" t="str">
        <f t="shared" si="11"/>
        <v>U</v>
      </c>
      <c r="S39" s="15" t="str">
        <f t="shared" si="12"/>
        <v>U</v>
      </c>
      <c r="T39" s="15" t="str">
        <f t="shared" si="13"/>
        <v>U</v>
      </c>
      <c r="U39" s="15" t="str">
        <f t="shared" si="14"/>
        <v>U</v>
      </c>
      <c r="V39" s="15" t="str">
        <f t="shared" si="15"/>
        <v>U</v>
      </c>
      <c r="X39" t="str">
        <f t="shared" si="16"/>
        <v>U</v>
      </c>
      <c r="Y39" t="str">
        <f t="shared" si="17"/>
        <v>U</v>
      </c>
      <c r="Z39" t="str">
        <f t="shared" si="18"/>
        <v>U</v>
      </c>
      <c r="AA39" t="str">
        <f t="shared" si="19"/>
        <v>U</v>
      </c>
      <c r="AB39" t="str">
        <f t="shared" si="20"/>
        <v>U</v>
      </c>
      <c r="AD39" t="str">
        <f t="shared" si="21"/>
        <v>U</v>
      </c>
      <c r="AE39" s="8">
        <f t="shared" si="29"/>
        <v>1</v>
      </c>
      <c r="AF39" s="8" t="str">
        <f t="shared" si="2"/>
        <v>U</v>
      </c>
    </row>
    <row r="40" spans="1:32" ht="12.75">
      <c r="A40" s="2"/>
      <c r="B40" s="9" t="str">
        <f t="shared" si="3"/>
        <v>19000100UUUUUUUUUUUUUUUU</v>
      </c>
      <c r="C40" s="10"/>
      <c r="D40" s="18"/>
      <c r="E40" s="10"/>
      <c r="F40" s="20"/>
      <c r="G40" s="4"/>
      <c r="H40" s="11"/>
      <c r="I40" s="12">
        <f t="shared" si="4"/>
        <v>1900</v>
      </c>
      <c r="J40" s="12" t="str">
        <f t="shared" si="27"/>
        <v>01</v>
      </c>
      <c r="K40" s="12" t="str">
        <f t="shared" si="28"/>
        <v>00</v>
      </c>
      <c r="L40" t="str">
        <f t="shared" si="22"/>
        <v>U</v>
      </c>
      <c r="M40" t="str">
        <f t="shared" si="23"/>
        <v>U</v>
      </c>
      <c r="N40" t="str">
        <f t="shared" si="24"/>
        <v>U</v>
      </c>
      <c r="O40" t="str">
        <f t="shared" si="25"/>
        <v>U</v>
      </c>
      <c r="P40" t="str">
        <f t="shared" si="26"/>
        <v>U</v>
      </c>
      <c r="R40" s="15" t="str">
        <f t="shared" si="11"/>
        <v>U</v>
      </c>
      <c r="S40" s="15" t="str">
        <f t="shared" si="12"/>
        <v>U</v>
      </c>
      <c r="T40" s="15" t="str">
        <f t="shared" si="13"/>
        <v>U</v>
      </c>
      <c r="U40" s="15" t="str">
        <f t="shared" si="14"/>
        <v>U</v>
      </c>
      <c r="V40" s="15" t="str">
        <f t="shared" si="15"/>
        <v>U</v>
      </c>
      <c r="X40" t="str">
        <f t="shared" si="16"/>
        <v>U</v>
      </c>
      <c r="Y40" t="str">
        <f t="shared" si="17"/>
        <v>U</v>
      </c>
      <c r="Z40" t="str">
        <f t="shared" si="18"/>
        <v>U</v>
      </c>
      <c r="AA40" t="str">
        <f t="shared" si="19"/>
        <v>U</v>
      </c>
      <c r="AB40" t="str">
        <f t="shared" si="20"/>
        <v>U</v>
      </c>
      <c r="AD40" t="str">
        <f t="shared" si="21"/>
        <v>U</v>
      </c>
      <c r="AE40" s="8">
        <f t="shared" si="29"/>
        <v>1</v>
      </c>
      <c r="AF40" s="8" t="str">
        <f t="shared" si="2"/>
        <v>U</v>
      </c>
    </row>
    <row r="41" spans="1:32" ht="12.75">
      <c r="A41" s="2"/>
      <c r="B41" s="9" t="str">
        <f t="shared" si="3"/>
        <v>19000100UUUUUUUUUUUUUUUU</v>
      </c>
      <c r="C41" s="10"/>
      <c r="D41" s="18"/>
      <c r="E41" s="10"/>
      <c r="F41" s="20"/>
      <c r="G41" s="4"/>
      <c r="H41" s="11"/>
      <c r="I41" s="12">
        <f t="shared" si="4"/>
        <v>1900</v>
      </c>
      <c r="J41" s="12" t="str">
        <f t="shared" si="27"/>
        <v>01</v>
      </c>
      <c r="K41" s="12" t="str">
        <f t="shared" si="28"/>
        <v>00</v>
      </c>
      <c r="L41" t="str">
        <f t="shared" si="22"/>
        <v>U</v>
      </c>
      <c r="M41" t="str">
        <f t="shared" si="23"/>
        <v>U</v>
      </c>
      <c r="N41" t="str">
        <f t="shared" si="24"/>
        <v>U</v>
      </c>
      <c r="O41" t="str">
        <f t="shared" si="25"/>
        <v>U</v>
      </c>
      <c r="P41" t="str">
        <f t="shared" si="26"/>
        <v>U</v>
      </c>
      <c r="R41" s="15" t="str">
        <f t="shared" si="11"/>
        <v>U</v>
      </c>
      <c r="S41" s="15" t="str">
        <f t="shared" si="12"/>
        <v>U</v>
      </c>
      <c r="T41" s="15" t="str">
        <f t="shared" si="13"/>
        <v>U</v>
      </c>
      <c r="U41" s="15" t="str">
        <f t="shared" si="14"/>
        <v>U</v>
      </c>
      <c r="V41" s="15" t="str">
        <f t="shared" si="15"/>
        <v>U</v>
      </c>
      <c r="X41" t="str">
        <f t="shared" si="16"/>
        <v>U</v>
      </c>
      <c r="Y41" t="str">
        <f t="shared" si="17"/>
        <v>U</v>
      </c>
      <c r="Z41" t="str">
        <f t="shared" si="18"/>
        <v>U</v>
      </c>
      <c r="AA41" t="str">
        <f t="shared" si="19"/>
        <v>U</v>
      </c>
      <c r="AB41" t="str">
        <f t="shared" si="20"/>
        <v>U</v>
      </c>
      <c r="AD41" t="str">
        <f t="shared" si="21"/>
        <v>U</v>
      </c>
      <c r="AE41" s="8">
        <f t="shared" si="29"/>
        <v>1</v>
      </c>
      <c r="AF41" s="8" t="str">
        <f t="shared" si="2"/>
        <v>U</v>
      </c>
    </row>
    <row r="42" spans="1:32" ht="12.75">
      <c r="A42" s="2"/>
      <c r="B42" s="9" t="str">
        <f t="shared" si="3"/>
        <v>19000100UUUUUUUUUUUUUUUU</v>
      </c>
      <c r="C42" s="10"/>
      <c r="D42" s="18"/>
      <c r="E42" s="10"/>
      <c r="F42" s="20"/>
      <c r="G42" s="4"/>
      <c r="H42" s="11"/>
      <c r="I42" s="12">
        <f t="shared" si="4"/>
        <v>1900</v>
      </c>
      <c r="J42" s="12" t="str">
        <f aca="true" t="shared" si="30" ref="J42:J57">IF(LEN(FIXED(MONTH(F42),0,TRUE))=1,"0","")&amp;FIXED(MONTH(F42),0,TRUE)</f>
        <v>01</v>
      </c>
      <c r="K42" s="12" t="str">
        <f aca="true" t="shared" si="31" ref="K42:K57">IF(LEN(FIXED(DAY(F42),0,TRUE))=1,"0","")&amp;FIXED(DAY(F42),0,TRUE)</f>
        <v>00</v>
      </c>
      <c r="L42" t="str">
        <f t="shared" si="22"/>
        <v>U</v>
      </c>
      <c r="M42" t="str">
        <f t="shared" si="23"/>
        <v>U</v>
      </c>
      <c r="N42" t="str">
        <f t="shared" si="24"/>
        <v>U</v>
      </c>
      <c r="O42" t="str">
        <f t="shared" si="25"/>
        <v>U</v>
      </c>
      <c r="P42" t="str">
        <f t="shared" si="26"/>
        <v>U</v>
      </c>
      <c r="R42" s="15" t="str">
        <f t="shared" si="11"/>
        <v>U</v>
      </c>
      <c r="S42" s="15" t="str">
        <f t="shared" si="12"/>
        <v>U</v>
      </c>
      <c r="T42" s="15" t="str">
        <f t="shared" si="13"/>
        <v>U</v>
      </c>
      <c r="U42" s="15" t="str">
        <f t="shared" si="14"/>
        <v>U</v>
      </c>
      <c r="V42" s="15" t="str">
        <f t="shared" si="15"/>
        <v>U</v>
      </c>
      <c r="X42" t="str">
        <f t="shared" si="16"/>
        <v>U</v>
      </c>
      <c r="Y42" t="str">
        <f t="shared" si="17"/>
        <v>U</v>
      </c>
      <c r="Z42" t="str">
        <f t="shared" si="18"/>
        <v>U</v>
      </c>
      <c r="AA42" t="str">
        <f t="shared" si="19"/>
        <v>U</v>
      </c>
      <c r="AB42" t="str">
        <f t="shared" si="20"/>
        <v>U</v>
      </c>
      <c r="AD42" t="str">
        <f t="shared" si="21"/>
        <v>U</v>
      </c>
      <c r="AE42" s="8">
        <f aca="true" t="shared" si="32" ref="AE42:AE57">MONTH(F42)</f>
        <v>1</v>
      </c>
      <c r="AF42" s="8" t="str">
        <f t="shared" si="2"/>
        <v>U</v>
      </c>
    </row>
    <row r="43" spans="1:32" ht="12.75">
      <c r="A43" s="2"/>
      <c r="B43" s="9" t="str">
        <f t="shared" si="3"/>
        <v>19000100UUUUUUUUUUUUUUUU</v>
      </c>
      <c r="C43" s="10"/>
      <c r="D43" s="18"/>
      <c r="E43" s="10"/>
      <c r="F43" s="20"/>
      <c r="G43" s="4"/>
      <c r="H43" s="11"/>
      <c r="I43" s="12">
        <f t="shared" si="4"/>
        <v>1900</v>
      </c>
      <c r="J43" s="12" t="str">
        <f t="shared" si="30"/>
        <v>01</v>
      </c>
      <c r="K43" s="12" t="str">
        <f t="shared" si="31"/>
        <v>00</v>
      </c>
      <c r="L43" t="str">
        <f t="shared" si="22"/>
        <v>U</v>
      </c>
      <c r="M43" t="str">
        <f t="shared" si="23"/>
        <v>U</v>
      </c>
      <c r="N43" t="str">
        <f t="shared" si="24"/>
        <v>U</v>
      </c>
      <c r="O43" t="str">
        <f t="shared" si="25"/>
        <v>U</v>
      </c>
      <c r="P43" t="str">
        <f t="shared" si="26"/>
        <v>U</v>
      </c>
      <c r="R43" s="15" t="str">
        <f t="shared" si="11"/>
        <v>U</v>
      </c>
      <c r="S43" s="15" t="str">
        <f t="shared" si="12"/>
        <v>U</v>
      </c>
      <c r="T43" s="15" t="str">
        <f t="shared" si="13"/>
        <v>U</v>
      </c>
      <c r="U43" s="15" t="str">
        <f t="shared" si="14"/>
        <v>U</v>
      </c>
      <c r="V43" s="15" t="str">
        <f t="shared" si="15"/>
        <v>U</v>
      </c>
      <c r="X43" t="str">
        <f t="shared" si="16"/>
        <v>U</v>
      </c>
      <c r="Y43" t="str">
        <f t="shared" si="17"/>
        <v>U</v>
      </c>
      <c r="Z43" t="str">
        <f t="shared" si="18"/>
        <v>U</v>
      </c>
      <c r="AA43" t="str">
        <f t="shared" si="19"/>
        <v>U</v>
      </c>
      <c r="AB43" t="str">
        <f t="shared" si="20"/>
        <v>U</v>
      </c>
      <c r="AD43" t="str">
        <f t="shared" si="21"/>
        <v>U</v>
      </c>
      <c r="AE43" s="8">
        <f t="shared" si="32"/>
        <v>1</v>
      </c>
      <c r="AF43" s="8" t="str">
        <f t="shared" si="2"/>
        <v>U</v>
      </c>
    </row>
    <row r="44" spans="1:32" ht="12.75">
      <c r="A44" s="2"/>
      <c r="B44" s="9" t="str">
        <f t="shared" si="3"/>
        <v>19000100UUUUUUUUUUUUUUUU</v>
      </c>
      <c r="C44" s="10"/>
      <c r="D44" s="18"/>
      <c r="E44" s="10"/>
      <c r="F44" s="20"/>
      <c r="G44" s="4"/>
      <c r="H44" s="11"/>
      <c r="I44" s="12">
        <f t="shared" si="4"/>
        <v>1900</v>
      </c>
      <c r="J44" s="12" t="str">
        <f t="shared" si="30"/>
        <v>01</v>
      </c>
      <c r="K44" s="12" t="str">
        <f t="shared" si="31"/>
        <v>00</v>
      </c>
      <c r="L44" t="str">
        <f t="shared" si="22"/>
        <v>U</v>
      </c>
      <c r="M44" t="str">
        <f t="shared" si="23"/>
        <v>U</v>
      </c>
      <c r="N44" t="str">
        <f t="shared" si="24"/>
        <v>U</v>
      </c>
      <c r="O44" t="str">
        <f t="shared" si="25"/>
        <v>U</v>
      </c>
      <c r="P44" t="str">
        <f t="shared" si="26"/>
        <v>U</v>
      </c>
      <c r="R44" s="15" t="str">
        <f t="shared" si="11"/>
        <v>U</v>
      </c>
      <c r="S44" s="15" t="str">
        <f t="shared" si="12"/>
        <v>U</v>
      </c>
      <c r="T44" s="15" t="str">
        <f t="shared" si="13"/>
        <v>U</v>
      </c>
      <c r="U44" s="15" t="str">
        <f t="shared" si="14"/>
        <v>U</v>
      </c>
      <c r="V44" s="15" t="str">
        <f t="shared" si="15"/>
        <v>U</v>
      </c>
      <c r="X44" t="str">
        <f t="shared" si="16"/>
        <v>U</v>
      </c>
      <c r="Y44" t="str">
        <f t="shared" si="17"/>
        <v>U</v>
      </c>
      <c r="Z44" t="str">
        <f t="shared" si="18"/>
        <v>U</v>
      </c>
      <c r="AA44" t="str">
        <f t="shared" si="19"/>
        <v>U</v>
      </c>
      <c r="AB44" t="str">
        <f t="shared" si="20"/>
        <v>U</v>
      </c>
      <c r="AD44" t="str">
        <f t="shared" si="21"/>
        <v>U</v>
      </c>
      <c r="AE44" s="8">
        <f t="shared" si="32"/>
        <v>1</v>
      </c>
      <c r="AF44" s="8" t="str">
        <f t="shared" si="2"/>
        <v>U</v>
      </c>
    </row>
    <row r="45" spans="1:32" ht="12.75">
      <c r="A45" s="2"/>
      <c r="B45" s="9" t="str">
        <f t="shared" si="3"/>
        <v>19000100UUUUUUUUUUUUUUUU</v>
      </c>
      <c r="C45" s="10"/>
      <c r="D45" s="18"/>
      <c r="E45" s="10"/>
      <c r="F45" s="20"/>
      <c r="G45" s="4"/>
      <c r="H45" s="11"/>
      <c r="I45" s="12">
        <f t="shared" si="4"/>
        <v>1900</v>
      </c>
      <c r="J45" s="12" t="str">
        <f t="shared" si="30"/>
        <v>01</v>
      </c>
      <c r="K45" s="12" t="str">
        <f t="shared" si="31"/>
        <v>00</v>
      </c>
      <c r="L45" t="str">
        <f t="shared" si="22"/>
        <v>U</v>
      </c>
      <c r="M45" t="str">
        <f t="shared" si="23"/>
        <v>U</v>
      </c>
      <c r="N45" t="str">
        <f t="shared" si="24"/>
        <v>U</v>
      </c>
      <c r="O45" t="str">
        <f t="shared" si="25"/>
        <v>U</v>
      </c>
      <c r="P45" t="str">
        <f t="shared" si="26"/>
        <v>U</v>
      </c>
      <c r="R45" s="15" t="str">
        <f t="shared" si="11"/>
        <v>U</v>
      </c>
      <c r="S45" s="15" t="str">
        <f t="shared" si="12"/>
        <v>U</v>
      </c>
      <c r="T45" s="15" t="str">
        <f t="shared" si="13"/>
        <v>U</v>
      </c>
      <c r="U45" s="15" t="str">
        <f t="shared" si="14"/>
        <v>U</v>
      </c>
      <c r="V45" s="15" t="str">
        <f t="shared" si="15"/>
        <v>U</v>
      </c>
      <c r="X45" t="str">
        <f t="shared" si="16"/>
        <v>U</v>
      </c>
      <c r="Y45" t="str">
        <f t="shared" si="17"/>
        <v>U</v>
      </c>
      <c r="Z45" t="str">
        <f t="shared" si="18"/>
        <v>U</v>
      </c>
      <c r="AA45" t="str">
        <f t="shared" si="19"/>
        <v>U</v>
      </c>
      <c r="AB45" t="str">
        <f t="shared" si="20"/>
        <v>U</v>
      </c>
      <c r="AD45" t="str">
        <f t="shared" si="21"/>
        <v>U</v>
      </c>
      <c r="AE45" s="8">
        <f t="shared" si="32"/>
        <v>1</v>
      </c>
      <c r="AF45" s="8" t="str">
        <f t="shared" si="2"/>
        <v>U</v>
      </c>
    </row>
    <row r="46" spans="1:32" ht="12.75">
      <c r="A46" s="2"/>
      <c r="B46" s="9" t="str">
        <f t="shared" si="3"/>
        <v>19000100UUUUUUUUUUUUUUUU</v>
      </c>
      <c r="C46" s="10"/>
      <c r="D46" s="18"/>
      <c r="E46" s="10"/>
      <c r="F46" s="20"/>
      <c r="G46" s="4"/>
      <c r="H46" s="11"/>
      <c r="I46" s="12">
        <f t="shared" si="4"/>
        <v>1900</v>
      </c>
      <c r="J46" s="12" t="str">
        <f t="shared" si="30"/>
        <v>01</v>
      </c>
      <c r="K46" s="12" t="str">
        <f t="shared" si="31"/>
        <v>00</v>
      </c>
      <c r="L46" t="str">
        <f t="shared" si="22"/>
        <v>U</v>
      </c>
      <c r="M46" t="str">
        <f t="shared" si="23"/>
        <v>U</v>
      </c>
      <c r="N46" t="str">
        <f t="shared" si="24"/>
        <v>U</v>
      </c>
      <c r="O46" t="str">
        <f t="shared" si="25"/>
        <v>U</v>
      </c>
      <c r="P46" t="str">
        <f t="shared" si="26"/>
        <v>U</v>
      </c>
      <c r="R46" s="15" t="str">
        <f t="shared" si="11"/>
        <v>U</v>
      </c>
      <c r="S46" s="15" t="str">
        <f t="shared" si="12"/>
        <v>U</v>
      </c>
      <c r="T46" s="15" t="str">
        <f t="shared" si="13"/>
        <v>U</v>
      </c>
      <c r="U46" s="15" t="str">
        <f t="shared" si="14"/>
        <v>U</v>
      </c>
      <c r="V46" s="15" t="str">
        <f t="shared" si="15"/>
        <v>U</v>
      </c>
      <c r="X46" t="str">
        <f t="shared" si="16"/>
        <v>U</v>
      </c>
      <c r="Y46" t="str">
        <f t="shared" si="17"/>
        <v>U</v>
      </c>
      <c r="Z46" t="str">
        <f t="shared" si="18"/>
        <v>U</v>
      </c>
      <c r="AA46" t="str">
        <f t="shared" si="19"/>
        <v>U</v>
      </c>
      <c r="AB46" t="str">
        <f t="shared" si="20"/>
        <v>U</v>
      </c>
      <c r="AD46" t="str">
        <f t="shared" si="21"/>
        <v>U</v>
      </c>
      <c r="AE46" s="8">
        <f t="shared" si="32"/>
        <v>1</v>
      </c>
      <c r="AF46" s="8" t="str">
        <f t="shared" si="2"/>
        <v>U</v>
      </c>
    </row>
    <row r="47" spans="1:32" ht="12.75">
      <c r="A47" s="2"/>
      <c r="B47" s="9" t="str">
        <f t="shared" si="3"/>
        <v>19000100UUUUUUUUUUUUUUUU</v>
      </c>
      <c r="C47" s="10"/>
      <c r="D47" s="18"/>
      <c r="E47" s="10"/>
      <c r="F47" s="20"/>
      <c r="G47" s="4"/>
      <c r="H47" s="11"/>
      <c r="I47" s="12">
        <f t="shared" si="4"/>
        <v>1900</v>
      </c>
      <c r="J47" s="12" t="str">
        <f t="shared" si="30"/>
        <v>01</v>
      </c>
      <c r="K47" s="12" t="str">
        <f t="shared" si="31"/>
        <v>00</v>
      </c>
      <c r="L47" t="str">
        <f t="shared" si="22"/>
        <v>U</v>
      </c>
      <c r="M47" t="str">
        <f t="shared" si="23"/>
        <v>U</v>
      </c>
      <c r="N47" t="str">
        <f t="shared" si="24"/>
        <v>U</v>
      </c>
      <c r="O47" t="str">
        <f t="shared" si="25"/>
        <v>U</v>
      </c>
      <c r="P47" t="str">
        <f t="shared" si="26"/>
        <v>U</v>
      </c>
      <c r="R47" s="15" t="str">
        <f t="shared" si="11"/>
        <v>U</v>
      </c>
      <c r="S47" s="15" t="str">
        <f t="shared" si="12"/>
        <v>U</v>
      </c>
      <c r="T47" s="15" t="str">
        <f t="shared" si="13"/>
        <v>U</v>
      </c>
      <c r="U47" s="15" t="str">
        <f t="shared" si="14"/>
        <v>U</v>
      </c>
      <c r="V47" s="15" t="str">
        <f t="shared" si="15"/>
        <v>U</v>
      </c>
      <c r="X47" t="str">
        <f t="shared" si="16"/>
        <v>U</v>
      </c>
      <c r="Y47" t="str">
        <f t="shared" si="17"/>
        <v>U</v>
      </c>
      <c r="Z47" t="str">
        <f t="shared" si="18"/>
        <v>U</v>
      </c>
      <c r="AA47" t="str">
        <f t="shared" si="19"/>
        <v>U</v>
      </c>
      <c r="AB47" t="str">
        <f t="shared" si="20"/>
        <v>U</v>
      </c>
      <c r="AD47" t="str">
        <f t="shared" si="21"/>
        <v>U</v>
      </c>
      <c r="AE47" s="8">
        <f t="shared" si="32"/>
        <v>1</v>
      </c>
      <c r="AF47" s="8" t="str">
        <f t="shared" si="2"/>
        <v>U</v>
      </c>
    </row>
    <row r="48" spans="1:32" ht="12.75">
      <c r="A48" s="2"/>
      <c r="B48" s="9" t="str">
        <f t="shared" si="3"/>
        <v>19000100UUUUUUUUUUUUUUUU</v>
      </c>
      <c r="C48" s="10"/>
      <c r="D48" s="18"/>
      <c r="E48" s="10"/>
      <c r="F48" s="20"/>
      <c r="G48" s="4"/>
      <c r="H48" s="11"/>
      <c r="I48" s="12">
        <f t="shared" si="4"/>
        <v>1900</v>
      </c>
      <c r="J48" s="12" t="str">
        <f t="shared" si="30"/>
        <v>01</v>
      </c>
      <c r="K48" s="12" t="str">
        <f t="shared" si="31"/>
        <v>00</v>
      </c>
      <c r="L48" t="str">
        <f t="shared" si="22"/>
        <v>U</v>
      </c>
      <c r="M48" t="str">
        <f t="shared" si="23"/>
        <v>U</v>
      </c>
      <c r="N48" t="str">
        <f t="shared" si="24"/>
        <v>U</v>
      </c>
      <c r="O48" t="str">
        <f t="shared" si="25"/>
        <v>U</v>
      </c>
      <c r="P48" t="str">
        <f t="shared" si="26"/>
        <v>U</v>
      </c>
      <c r="R48" s="15" t="str">
        <f t="shared" si="11"/>
        <v>U</v>
      </c>
      <c r="S48" s="15" t="str">
        <f t="shared" si="12"/>
        <v>U</v>
      </c>
      <c r="T48" s="15" t="str">
        <f t="shared" si="13"/>
        <v>U</v>
      </c>
      <c r="U48" s="15" t="str">
        <f t="shared" si="14"/>
        <v>U</v>
      </c>
      <c r="V48" s="15" t="str">
        <f t="shared" si="15"/>
        <v>U</v>
      </c>
      <c r="X48" t="str">
        <f t="shared" si="16"/>
        <v>U</v>
      </c>
      <c r="Y48" t="str">
        <f t="shared" si="17"/>
        <v>U</v>
      </c>
      <c r="Z48" t="str">
        <f t="shared" si="18"/>
        <v>U</v>
      </c>
      <c r="AA48" t="str">
        <f t="shared" si="19"/>
        <v>U</v>
      </c>
      <c r="AB48" t="str">
        <f t="shared" si="20"/>
        <v>U</v>
      </c>
      <c r="AD48" t="str">
        <f t="shared" si="21"/>
        <v>U</v>
      </c>
      <c r="AE48" s="8">
        <f t="shared" si="32"/>
        <v>1</v>
      </c>
      <c r="AF48" s="8" t="str">
        <f t="shared" si="2"/>
        <v>U</v>
      </c>
    </row>
    <row r="49" spans="1:32" ht="12.75">
      <c r="A49" s="2"/>
      <c r="B49" s="9" t="str">
        <f t="shared" si="3"/>
        <v>19000100UUUUUUUUUUUUUUUU</v>
      </c>
      <c r="C49" s="10"/>
      <c r="D49" s="18"/>
      <c r="E49" s="10"/>
      <c r="F49" s="20"/>
      <c r="G49" s="4"/>
      <c r="H49" s="11"/>
      <c r="I49" s="12">
        <f t="shared" si="4"/>
        <v>1900</v>
      </c>
      <c r="J49" s="12" t="str">
        <f t="shared" si="30"/>
        <v>01</v>
      </c>
      <c r="K49" s="12" t="str">
        <f t="shared" si="31"/>
        <v>00</v>
      </c>
      <c r="L49" t="str">
        <f t="shared" si="22"/>
        <v>U</v>
      </c>
      <c r="M49" t="str">
        <f t="shared" si="23"/>
        <v>U</v>
      </c>
      <c r="N49" t="str">
        <f t="shared" si="24"/>
        <v>U</v>
      </c>
      <c r="O49" t="str">
        <f t="shared" si="25"/>
        <v>U</v>
      </c>
      <c r="P49" t="str">
        <f t="shared" si="26"/>
        <v>U</v>
      </c>
      <c r="R49" s="15" t="str">
        <f t="shared" si="11"/>
        <v>U</v>
      </c>
      <c r="S49" s="15" t="str">
        <f t="shared" si="12"/>
        <v>U</v>
      </c>
      <c r="T49" s="15" t="str">
        <f t="shared" si="13"/>
        <v>U</v>
      </c>
      <c r="U49" s="15" t="str">
        <f t="shared" si="14"/>
        <v>U</v>
      </c>
      <c r="V49" s="15" t="str">
        <f t="shared" si="15"/>
        <v>U</v>
      </c>
      <c r="X49" t="str">
        <f t="shared" si="16"/>
        <v>U</v>
      </c>
      <c r="Y49" t="str">
        <f t="shared" si="17"/>
        <v>U</v>
      </c>
      <c r="Z49" t="str">
        <f t="shared" si="18"/>
        <v>U</v>
      </c>
      <c r="AA49" t="str">
        <f t="shared" si="19"/>
        <v>U</v>
      </c>
      <c r="AB49" t="str">
        <f t="shared" si="20"/>
        <v>U</v>
      </c>
      <c r="AD49" t="str">
        <f t="shared" si="21"/>
        <v>U</v>
      </c>
      <c r="AE49" s="8">
        <f t="shared" si="32"/>
        <v>1</v>
      </c>
      <c r="AF49" s="8" t="str">
        <f t="shared" si="2"/>
        <v>U</v>
      </c>
    </row>
    <row r="50" spans="1:32" ht="12.75">
      <c r="A50" s="2"/>
      <c r="B50" s="9" t="str">
        <f t="shared" si="3"/>
        <v>19000100UUUUUUUUUUUUUUUU</v>
      </c>
      <c r="C50" s="10"/>
      <c r="D50" s="18"/>
      <c r="E50" s="10"/>
      <c r="F50" s="20"/>
      <c r="G50" s="4"/>
      <c r="H50" s="11"/>
      <c r="I50" s="12">
        <f t="shared" si="4"/>
        <v>1900</v>
      </c>
      <c r="J50" s="12" t="str">
        <f t="shared" si="30"/>
        <v>01</v>
      </c>
      <c r="K50" s="12" t="str">
        <f t="shared" si="31"/>
        <v>00</v>
      </c>
      <c r="L50" t="str">
        <f t="shared" si="22"/>
        <v>U</v>
      </c>
      <c r="M50" t="str">
        <f t="shared" si="23"/>
        <v>U</v>
      </c>
      <c r="N50" t="str">
        <f t="shared" si="24"/>
        <v>U</v>
      </c>
      <c r="O50" t="str">
        <f t="shared" si="25"/>
        <v>U</v>
      </c>
      <c r="P50" t="str">
        <f t="shared" si="26"/>
        <v>U</v>
      </c>
      <c r="R50" s="15" t="str">
        <f t="shared" si="11"/>
        <v>U</v>
      </c>
      <c r="S50" s="15" t="str">
        <f t="shared" si="12"/>
        <v>U</v>
      </c>
      <c r="T50" s="15" t="str">
        <f t="shared" si="13"/>
        <v>U</v>
      </c>
      <c r="U50" s="15" t="str">
        <f t="shared" si="14"/>
        <v>U</v>
      </c>
      <c r="V50" s="15" t="str">
        <f t="shared" si="15"/>
        <v>U</v>
      </c>
      <c r="X50" t="str">
        <f t="shared" si="16"/>
        <v>U</v>
      </c>
      <c r="Y50" t="str">
        <f t="shared" si="17"/>
        <v>U</v>
      </c>
      <c r="Z50" t="str">
        <f t="shared" si="18"/>
        <v>U</v>
      </c>
      <c r="AA50" t="str">
        <f t="shared" si="19"/>
        <v>U</v>
      </c>
      <c r="AB50" t="str">
        <f t="shared" si="20"/>
        <v>U</v>
      </c>
      <c r="AD50" t="str">
        <f t="shared" si="21"/>
        <v>U</v>
      </c>
      <c r="AE50" s="8">
        <f t="shared" si="32"/>
        <v>1</v>
      </c>
      <c r="AF50" s="8" t="str">
        <f t="shared" si="2"/>
        <v>U</v>
      </c>
    </row>
    <row r="51" spans="1:32" ht="12.75">
      <c r="A51" s="2"/>
      <c r="B51" s="9" t="str">
        <f t="shared" si="3"/>
        <v>19000100UUUUUUUUUUUUUUUU</v>
      </c>
      <c r="C51" s="10"/>
      <c r="D51" s="18"/>
      <c r="E51" s="10"/>
      <c r="F51" s="20"/>
      <c r="G51" s="4"/>
      <c r="H51" s="11"/>
      <c r="I51" s="12">
        <f t="shared" si="4"/>
        <v>1900</v>
      </c>
      <c r="J51" s="12" t="str">
        <f t="shared" si="30"/>
        <v>01</v>
      </c>
      <c r="K51" s="12" t="str">
        <f t="shared" si="31"/>
        <v>00</v>
      </c>
      <c r="L51" t="str">
        <f t="shared" si="22"/>
        <v>U</v>
      </c>
      <c r="M51" t="str">
        <f t="shared" si="23"/>
        <v>U</v>
      </c>
      <c r="N51" t="str">
        <f t="shared" si="24"/>
        <v>U</v>
      </c>
      <c r="O51" t="str">
        <f t="shared" si="25"/>
        <v>U</v>
      </c>
      <c r="P51" t="str">
        <f t="shared" si="26"/>
        <v>U</v>
      </c>
      <c r="R51" s="15" t="str">
        <f t="shared" si="11"/>
        <v>U</v>
      </c>
      <c r="S51" s="15" t="str">
        <f t="shared" si="12"/>
        <v>U</v>
      </c>
      <c r="T51" s="15" t="str">
        <f t="shared" si="13"/>
        <v>U</v>
      </c>
      <c r="U51" s="15" t="str">
        <f t="shared" si="14"/>
        <v>U</v>
      </c>
      <c r="V51" s="15" t="str">
        <f t="shared" si="15"/>
        <v>U</v>
      </c>
      <c r="X51" t="str">
        <f t="shared" si="16"/>
        <v>U</v>
      </c>
      <c r="Y51" t="str">
        <f t="shared" si="17"/>
        <v>U</v>
      </c>
      <c r="Z51" t="str">
        <f t="shared" si="18"/>
        <v>U</v>
      </c>
      <c r="AA51" t="str">
        <f t="shared" si="19"/>
        <v>U</v>
      </c>
      <c r="AB51" t="str">
        <f t="shared" si="20"/>
        <v>U</v>
      </c>
      <c r="AD51" t="str">
        <f t="shared" si="21"/>
        <v>U</v>
      </c>
      <c r="AE51" s="8">
        <f t="shared" si="32"/>
        <v>1</v>
      </c>
      <c r="AF51" s="8" t="str">
        <f t="shared" si="2"/>
        <v>U</v>
      </c>
    </row>
    <row r="52" spans="1:32" ht="12.75">
      <c r="A52" s="2"/>
      <c r="B52" s="9" t="str">
        <f t="shared" si="3"/>
        <v>19000100UUUUUUUUUUUUUUUU</v>
      </c>
      <c r="C52" s="10"/>
      <c r="D52" s="18"/>
      <c r="E52" s="10"/>
      <c r="F52" s="20"/>
      <c r="G52" s="4"/>
      <c r="H52" s="11"/>
      <c r="I52" s="12">
        <f t="shared" si="4"/>
        <v>1900</v>
      </c>
      <c r="J52" s="12" t="str">
        <f t="shared" si="30"/>
        <v>01</v>
      </c>
      <c r="K52" s="12" t="str">
        <f t="shared" si="31"/>
        <v>00</v>
      </c>
      <c r="L52" t="str">
        <f t="shared" si="22"/>
        <v>U</v>
      </c>
      <c r="M52" t="str">
        <f t="shared" si="23"/>
        <v>U</v>
      </c>
      <c r="N52" t="str">
        <f t="shared" si="24"/>
        <v>U</v>
      </c>
      <c r="O52" t="str">
        <f t="shared" si="25"/>
        <v>U</v>
      </c>
      <c r="P52" t="str">
        <f t="shared" si="26"/>
        <v>U</v>
      </c>
      <c r="R52" s="15" t="str">
        <f t="shared" si="11"/>
        <v>U</v>
      </c>
      <c r="S52" s="15" t="str">
        <f t="shared" si="12"/>
        <v>U</v>
      </c>
      <c r="T52" s="15" t="str">
        <f t="shared" si="13"/>
        <v>U</v>
      </c>
      <c r="U52" s="15" t="str">
        <f t="shared" si="14"/>
        <v>U</v>
      </c>
      <c r="V52" s="15" t="str">
        <f t="shared" si="15"/>
        <v>U</v>
      </c>
      <c r="X52" t="str">
        <f t="shared" si="16"/>
        <v>U</v>
      </c>
      <c r="Y52" t="str">
        <f t="shared" si="17"/>
        <v>U</v>
      </c>
      <c r="Z52" t="str">
        <f t="shared" si="18"/>
        <v>U</v>
      </c>
      <c r="AA52" t="str">
        <f t="shared" si="19"/>
        <v>U</v>
      </c>
      <c r="AB52" t="str">
        <f t="shared" si="20"/>
        <v>U</v>
      </c>
      <c r="AD52" t="str">
        <f t="shared" si="21"/>
        <v>U</v>
      </c>
      <c r="AE52" s="8">
        <f t="shared" si="32"/>
        <v>1</v>
      </c>
      <c r="AF52" s="8" t="str">
        <f t="shared" si="2"/>
        <v>U</v>
      </c>
    </row>
    <row r="53" spans="1:32" ht="12.75">
      <c r="A53" s="2"/>
      <c r="B53" s="9" t="str">
        <f t="shared" si="3"/>
        <v>19000100UUUUUUUUUUUUUUUU</v>
      </c>
      <c r="C53" s="10"/>
      <c r="D53" s="18"/>
      <c r="E53" s="10"/>
      <c r="F53" s="20"/>
      <c r="G53" s="4"/>
      <c r="H53" s="11"/>
      <c r="I53" s="12">
        <f t="shared" si="4"/>
        <v>1900</v>
      </c>
      <c r="J53" s="12" t="str">
        <f t="shared" si="30"/>
        <v>01</v>
      </c>
      <c r="K53" s="12" t="str">
        <f t="shared" si="31"/>
        <v>00</v>
      </c>
      <c r="L53" t="str">
        <f t="shared" si="22"/>
        <v>U</v>
      </c>
      <c r="M53" t="str">
        <f t="shared" si="23"/>
        <v>U</v>
      </c>
      <c r="N53" t="str">
        <f t="shared" si="24"/>
        <v>U</v>
      </c>
      <c r="O53" t="str">
        <f t="shared" si="25"/>
        <v>U</v>
      </c>
      <c r="P53" t="str">
        <f t="shared" si="26"/>
        <v>U</v>
      </c>
      <c r="R53" s="15" t="str">
        <f t="shared" si="11"/>
        <v>U</v>
      </c>
      <c r="S53" s="15" t="str">
        <f t="shared" si="12"/>
        <v>U</v>
      </c>
      <c r="T53" s="15" t="str">
        <f t="shared" si="13"/>
        <v>U</v>
      </c>
      <c r="U53" s="15" t="str">
        <f t="shared" si="14"/>
        <v>U</v>
      </c>
      <c r="V53" s="15" t="str">
        <f t="shared" si="15"/>
        <v>U</v>
      </c>
      <c r="X53" t="str">
        <f t="shared" si="16"/>
        <v>U</v>
      </c>
      <c r="Y53" t="str">
        <f t="shared" si="17"/>
        <v>U</v>
      </c>
      <c r="Z53" t="str">
        <f t="shared" si="18"/>
        <v>U</v>
      </c>
      <c r="AA53" t="str">
        <f t="shared" si="19"/>
        <v>U</v>
      </c>
      <c r="AB53" t="str">
        <f t="shared" si="20"/>
        <v>U</v>
      </c>
      <c r="AD53" t="str">
        <f t="shared" si="21"/>
        <v>U</v>
      </c>
      <c r="AE53" s="8">
        <f t="shared" si="32"/>
        <v>1</v>
      </c>
      <c r="AF53" s="8" t="str">
        <f t="shared" si="2"/>
        <v>U</v>
      </c>
    </row>
    <row r="54" spans="1:32" ht="12.75">
      <c r="A54" s="2"/>
      <c r="B54" s="9" t="str">
        <f t="shared" si="3"/>
        <v>19000100UUUUUUUUUUUUUUUU</v>
      </c>
      <c r="C54" s="10"/>
      <c r="D54" s="18"/>
      <c r="E54" s="10"/>
      <c r="F54" s="20"/>
      <c r="G54" s="4"/>
      <c r="H54" s="11"/>
      <c r="I54" s="12">
        <f t="shared" si="4"/>
        <v>1900</v>
      </c>
      <c r="J54" s="12" t="str">
        <f t="shared" si="30"/>
        <v>01</v>
      </c>
      <c r="K54" s="12" t="str">
        <f t="shared" si="31"/>
        <v>00</v>
      </c>
      <c r="L54" t="str">
        <f t="shared" si="22"/>
        <v>U</v>
      </c>
      <c r="M54" t="str">
        <f t="shared" si="23"/>
        <v>U</v>
      </c>
      <c r="N54" t="str">
        <f t="shared" si="24"/>
        <v>U</v>
      </c>
      <c r="O54" t="str">
        <f t="shared" si="25"/>
        <v>U</v>
      </c>
      <c r="P54" t="str">
        <f t="shared" si="26"/>
        <v>U</v>
      </c>
      <c r="R54" s="15" t="str">
        <f t="shared" si="11"/>
        <v>U</v>
      </c>
      <c r="S54" s="15" t="str">
        <f t="shared" si="12"/>
        <v>U</v>
      </c>
      <c r="T54" s="15" t="str">
        <f t="shared" si="13"/>
        <v>U</v>
      </c>
      <c r="U54" s="15" t="str">
        <f t="shared" si="14"/>
        <v>U</v>
      </c>
      <c r="V54" s="15" t="str">
        <f t="shared" si="15"/>
        <v>U</v>
      </c>
      <c r="X54" t="str">
        <f t="shared" si="16"/>
        <v>U</v>
      </c>
      <c r="Y54" t="str">
        <f t="shared" si="17"/>
        <v>U</v>
      </c>
      <c r="Z54" t="str">
        <f t="shared" si="18"/>
        <v>U</v>
      </c>
      <c r="AA54" t="str">
        <f t="shared" si="19"/>
        <v>U</v>
      </c>
      <c r="AB54" t="str">
        <f t="shared" si="20"/>
        <v>U</v>
      </c>
      <c r="AD54" t="str">
        <f t="shared" si="21"/>
        <v>U</v>
      </c>
      <c r="AE54" s="8">
        <f t="shared" si="32"/>
        <v>1</v>
      </c>
      <c r="AF54" s="8" t="str">
        <f t="shared" si="2"/>
        <v>U</v>
      </c>
    </row>
    <row r="55" spans="1:32" ht="12.75">
      <c r="A55" s="2"/>
      <c r="B55" s="9" t="str">
        <f t="shared" si="3"/>
        <v>19000100UUUUUUUUUUUUUUUU</v>
      </c>
      <c r="C55" s="10"/>
      <c r="D55" s="18"/>
      <c r="E55" s="10"/>
      <c r="F55" s="20"/>
      <c r="G55" s="4"/>
      <c r="H55" s="11"/>
      <c r="I55" s="12">
        <f t="shared" si="4"/>
        <v>1900</v>
      </c>
      <c r="J55" s="12" t="str">
        <f t="shared" si="30"/>
        <v>01</v>
      </c>
      <c r="K55" s="12" t="str">
        <f t="shared" si="31"/>
        <v>00</v>
      </c>
      <c r="L55" t="str">
        <f t="shared" si="22"/>
        <v>U</v>
      </c>
      <c r="M55" t="str">
        <f t="shared" si="23"/>
        <v>U</v>
      </c>
      <c r="N55" t="str">
        <f t="shared" si="24"/>
        <v>U</v>
      </c>
      <c r="O55" t="str">
        <f t="shared" si="25"/>
        <v>U</v>
      </c>
      <c r="P55" t="str">
        <f t="shared" si="26"/>
        <v>U</v>
      </c>
      <c r="R55" s="15" t="str">
        <f t="shared" si="11"/>
        <v>U</v>
      </c>
      <c r="S55" s="15" t="str">
        <f t="shared" si="12"/>
        <v>U</v>
      </c>
      <c r="T55" s="15" t="str">
        <f t="shared" si="13"/>
        <v>U</v>
      </c>
      <c r="U55" s="15" t="str">
        <f t="shared" si="14"/>
        <v>U</v>
      </c>
      <c r="V55" s="15" t="str">
        <f t="shared" si="15"/>
        <v>U</v>
      </c>
      <c r="X55" t="str">
        <f t="shared" si="16"/>
        <v>U</v>
      </c>
      <c r="Y55" t="str">
        <f t="shared" si="17"/>
        <v>U</v>
      </c>
      <c r="Z55" t="str">
        <f t="shared" si="18"/>
        <v>U</v>
      </c>
      <c r="AA55" t="str">
        <f t="shared" si="19"/>
        <v>U</v>
      </c>
      <c r="AB55" t="str">
        <f t="shared" si="20"/>
        <v>U</v>
      </c>
      <c r="AD55" t="str">
        <f t="shared" si="21"/>
        <v>U</v>
      </c>
      <c r="AE55" s="8">
        <f t="shared" si="32"/>
        <v>1</v>
      </c>
      <c r="AF55" s="8" t="str">
        <f t="shared" si="2"/>
        <v>U</v>
      </c>
    </row>
    <row r="56" spans="1:32" ht="12.75">
      <c r="A56" s="2"/>
      <c r="B56" s="9" t="str">
        <f t="shared" si="3"/>
        <v>19000100UUUUUUUUUUUUUUUU</v>
      </c>
      <c r="C56" s="10"/>
      <c r="D56" s="18"/>
      <c r="E56" s="10"/>
      <c r="F56" s="20"/>
      <c r="G56" s="4"/>
      <c r="H56" s="11"/>
      <c r="I56" s="12">
        <f t="shared" si="4"/>
        <v>1900</v>
      </c>
      <c r="J56" s="12" t="str">
        <f t="shared" si="30"/>
        <v>01</v>
      </c>
      <c r="K56" s="12" t="str">
        <f t="shared" si="31"/>
        <v>00</v>
      </c>
      <c r="L56" t="str">
        <f t="shared" si="22"/>
        <v>U</v>
      </c>
      <c r="M56" t="str">
        <f t="shared" si="23"/>
        <v>U</v>
      </c>
      <c r="N56" t="str">
        <f t="shared" si="24"/>
        <v>U</v>
      </c>
      <c r="O56" t="str">
        <f t="shared" si="25"/>
        <v>U</v>
      </c>
      <c r="P56" t="str">
        <f t="shared" si="26"/>
        <v>U</v>
      </c>
      <c r="R56" s="15" t="str">
        <f t="shared" si="11"/>
        <v>U</v>
      </c>
      <c r="S56" s="15" t="str">
        <f t="shared" si="12"/>
        <v>U</v>
      </c>
      <c r="T56" s="15" t="str">
        <f t="shared" si="13"/>
        <v>U</v>
      </c>
      <c r="U56" s="15" t="str">
        <f t="shared" si="14"/>
        <v>U</v>
      </c>
      <c r="V56" s="15" t="str">
        <f t="shared" si="15"/>
        <v>U</v>
      </c>
      <c r="X56" t="str">
        <f t="shared" si="16"/>
        <v>U</v>
      </c>
      <c r="Y56" t="str">
        <f t="shared" si="17"/>
        <v>U</v>
      </c>
      <c r="Z56" t="str">
        <f t="shared" si="18"/>
        <v>U</v>
      </c>
      <c r="AA56" t="str">
        <f t="shared" si="19"/>
        <v>U</v>
      </c>
      <c r="AB56" t="str">
        <f t="shared" si="20"/>
        <v>U</v>
      </c>
      <c r="AD56" t="str">
        <f t="shared" si="21"/>
        <v>U</v>
      </c>
      <c r="AE56" s="8">
        <f t="shared" si="32"/>
        <v>1</v>
      </c>
      <c r="AF56" s="8" t="str">
        <f t="shared" si="2"/>
        <v>U</v>
      </c>
    </row>
    <row r="57" spans="1:32" ht="12.75">
      <c r="A57" s="2"/>
      <c r="B57" s="9" t="str">
        <f t="shared" si="3"/>
        <v>19000100UUUUUUUUUUUUUUUU</v>
      </c>
      <c r="C57" s="10"/>
      <c r="D57" s="18"/>
      <c r="E57" s="10"/>
      <c r="F57" s="20"/>
      <c r="G57" s="4"/>
      <c r="H57" s="11"/>
      <c r="I57" s="12">
        <f t="shared" si="4"/>
        <v>1900</v>
      </c>
      <c r="J57" s="12" t="str">
        <f t="shared" si="30"/>
        <v>01</v>
      </c>
      <c r="K57" s="12" t="str">
        <f t="shared" si="31"/>
        <v>00</v>
      </c>
      <c r="L57" t="str">
        <f t="shared" si="22"/>
        <v>U</v>
      </c>
      <c r="M57" t="str">
        <f t="shared" si="23"/>
        <v>U</v>
      </c>
      <c r="N57" t="str">
        <f t="shared" si="24"/>
        <v>U</v>
      </c>
      <c r="O57" t="str">
        <f t="shared" si="25"/>
        <v>U</v>
      </c>
      <c r="P57" t="str">
        <f t="shared" si="26"/>
        <v>U</v>
      </c>
      <c r="R57" s="15" t="str">
        <f t="shared" si="11"/>
        <v>U</v>
      </c>
      <c r="S57" s="15" t="str">
        <f t="shared" si="12"/>
        <v>U</v>
      </c>
      <c r="T57" s="15" t="str">
        <f t="shared" si="13"/>
        <v>U</v>
      </c>
      <c r="U57" s="15" t="str">
        <f t="shared" si="14"/>
        <v>U</v>
      </c>
      <c r="V57" s="15" t="str">
        <f t="shared" si="15"/>
        <v>U</v>
      </c>
      <c r="X57" t="str">
        <f t="shared" si="16"/>
        <v>U</v>
      </c>
      <c r="Y57" t="str">
        <f t="shared" si="17"/>
        <v>U</v>
      </c>
      <c r="Z57" t="str">
        <f t="shared" si="18"/>
        <v>U</v>
      </c>
      <c r="AA57" t="str">
        <f t="shared" si="19"/>
        <v>U</v>
      </c>
      <c r="AB57" t="str">
        <f t="shared" si="20"/>
        <v>U</v>
      </c>
      <c r="AD57" t="str">
        <f t="shared" si="21"/>
        <v>U</v>
      </c>
      <c r="AE57" s="8">
        <f t="shared" si="32"/>
        <v>1</v>
      </c>
      <c r="AF57" s="8" t="str">
        <f t="shared" si="2"/>
        <v>U</v>
      </c>
    </row>
    <row r="58" spans="1:32" ht="12.75">
      <c r="A58" s="2"/>
      <c r="B58" s="9" t="str">
        <f t="shared" si="3"/>
        <v>19000100UUUUUUUUUUUUUUUU</v>
      </c>
      <c r="C58" s="10"/>
      <c r="D58" s="18"/>
      <c r="E58" s="10"/>
      <c r="F58" s="20"/>
      <c r="G58" s="4"/>
      <c r="H58" s="11"/>
      <c r="I58" s="12">
        <f t="shared" si="4"/>
        <v>1900</v>
      </c>
      <c r="J58" s="12" t="str">
        <f aca="true" t="shared" si="33" ref="J58:J73">IF(LEN(FIXED(MONTH(F58),0,TRUE))=1,"0","")&amp;FIXED(MONTH(F58),0,TRUE)</f>
        <v>01</v>
      </c>
      <c r="K58" s="12" t="str">
        <f aca="true" t="shared" si="34" ref="K58:K73">IF(LEN(FIXED(DAY(F58),0,TRUE))=1,"0","")&amp;FIXED(DAY(F58),0,TRUE)</f>
        <v>00</v>
      </c>
      <c r="L58" t="str">
        <f t="shared" si="22"/>
        <v>U</v>
      </c>
      <c r="M58" t="str">
        <f t="shared" si="23"/>
        <v>U</v>
      </c>
      <c r="N58" t="str">
        <f t="shared" si="24"/>
        <v>U</v>
      </c>
      <c r="O58" t="str">
        <f t="shared" si="25"/>
        <v>U</v>
      </c>
      <c r="P58" t="str">
        <f t="shared" si="26"/>
        <v>U</v>
      </c>
      <c r="R58" s="15" t="str">
        <f t="shared" si="11"/>
        <v>U</v>
      </c>
      <c r="S58" s="15" t="str">
        <f t="shared" si="12"/>
        <v>U</v>
      </c>
      <c r="T58" s="15" t="str">
        <f t="shared" si="13"/>
        <v>U</v>
      </c>
      <c r="U58" s="15" t="str">
        <f t="shared" si="14"/>
        <v>U</v>
      </c>
      <c r="V58" s="15" t="str">
        <f t="shared" si="15"/>
        <v>U</v>
      </c>
      <c r="X58" t="str">
        <f t="shared" si="16"/>
        <v>U</v>
      </c>
      <c r="Y58" t="str">
        <f t="shared" si="17"/>
        <v>U</v>
      </c>
      <c r="Z58" t="str">
        <f t="shared" si="18"/>
        <v>U</v>
      </c>
      <c r="AA58" t="str">
        <f t="shared" si="19"/>
        <v>U</v>
      </c>
      <c r="AB58" t="str">
        <f t="shared" si="20"/>
        <v>U</v>
      </c>
      <c r="AD58" t="str">
        <f t="shared" si="21"/>
        <v>U</v>
      </c>
      <c r="AE58" s="8">
        <f aca="true" t="shared" si="35" ref="AE58:AE73">MONTH(F58)</f>
        <v>1</v>
      </c>
      <c r="AF58" s="8" t="str">
        <f t="shared" si="2"/>
        <v>U</v>
      </c>
    </row>
    <row r="59" spans="1:32" ht="12.75">
      <c r="A59" s="2"/>
      <c r="B59" s="9" t="str">
        <f t="shared" si="3"/>
        <v>19000100UUUUUUUUUUUUUUUU</v>
      </c>
      <c r="C59" s="10"/>
      <c r="D59" s="18"/>
      <c r="E59" s="10"/>
      <c r="F59" s="20"/>
      <c r="G59" s="4"/>
      <c r="H59" s="11"/>
      <c r="I59" s="12">
        <f t="shared" si="4"/>
        <v>1900</v>
      </c>
      <c r="J59" s="12" t="str">
        <f t="shared" si="33"/>
        <v>01</v>
      </c>
      <c r="K59" s="12" t="str">
        <f t="shared" si="34"/>
        <v>00</v>
      </c>
      <c r="L59" t="str">
        <f t="shared" si="22"/>
        <v>U</v>
      </c>
      <c r="M59" t="str">
        <f t="shared" si="23"/>
        <v>U</v>
      </c>
      <c r="N59" t="str">
        <f t="shared" si="24"/>
        <v>U</v>
      </c>
      <c r="O59" t="str">
        <f t="shared" si="25"/>
        <v>U</v>
      </c>
      <c r="P59" t="str">
        <f t="shared" si="26"/>
        <v>U</v>
      </c>
      <c r="R59" s="15" t="str">
        <f t="shared" si="11"/>
        <v>U</v>
      </c>
      <c r="S59" s="15" t="str">
        <f t="shared" si="12"/>
        <v>U</v>
      </c>
      <c r="T59" s="15" t="str">
        <f t="shared" si="13"/>
        <v>U</v>
      </c>
      <c r="U59" s="15" t="str">
        <f t="shared" si="14"/>
        <v>U</v>
      </c>
      <c r="V59" s="15" t="str">
        <f t="shared" si="15"/>
        <v>U</v>
      </c>
      <c r="X59" t="str">
        <f t="shared" si="16"/>
        <v>U</v>
      </c>
      <c r="Y59" t="str">
        <f t="shared" si="17"/>
        <v>U</v>
      </c>
      <c r="Z59" t="str">
        <f t="shared" si="18"/>
        <v>U</v>
      </c>
      <c r="AA59" t="str">
        <f t="shared" si="19"/>
        <v>U</v>
      </c>
      <c r="AB59" t="str">
        <f t="shared" si="20"/>
        <v>U</v>
      </c>
      <c r="AD59" t="str">
        <f t="shared" si="21"/>
        <v>U</v>
      </c>
      <c r="AE59" s="8">
        <f t="shared" si="35"/>
        <v>1</v>
      </c>
      <c r="AF59" s="8" t="str">
        <f t="shared" si="2"/>
        <v>U</v>
      </c>
    </row>
    <row r="60" spans="1:32" ht="12.75">
      <c r="A60" s="2"/>
      <c r="B60" s="9" t="str">
        <f t="shared" si="3"/>
        <v>19000100UUUUUUUUUUUUUUUU</v>
      </c>
      <c r="C60" s="10"/>
      <c r="D60" s="18"/>
      <c r="E60" s="10"/>
      <c r="F60" s="20"/>
      <c r="G60" s="4"/>
      <c r="H60" s="11"/>
      <c r="I60" s="12">
        <f t="shared" si="4"/>
        <v>1900</v>
      </c>
      <c r="J60" s="12" t="str">
        <f t="shared" si="33"/>
        <v>01</v>
      </c>
      <c r="K60" s="12" t="str">
        <f t="shared" si="34"/>
        <v>00</v>
      </c>
      <c r="L60" t="str">
        <f t="shared" si="22"/>
        <v>U</v>
      </c>
      <c r="M60" t="str">
        <f t="shared" si="23"/>
        <v>U</v>
      </c>
      <c r="N60" t="str">
        <f t="shared" si="24"/>
        <v>U</v>
      </c>
      <c r="O60" t="str">
        <f t="shared" si="25"/>
        <v>U</v>
      </c>
      <c r="P60" t="str">
        <f t="shared" si="26"/>
        <v>U</v>
      </c>
      <c r="R60" s="15" t="str">
        <f t="shared" si="11"/>
        <v>U</v>
      </c>
      <c r="S60" s="15" t="str">
        <f t="shared" si="12"/>
        <v>U</v>
      </c>
      <c r="T60" s="15" t="str">
        <f t="shared" si="13"/>
        <v>U</v>
      </c>
      <c r="U60" s="15" t="str">
        <f t="shared" si="14"/>
        <v>U</v>
      </c>
      <c r="V60" s="15" t="str">
        <f t="shared" si="15"/>
        <v>U</v>
      </c>
      <c r="X60" t="str">
        <f t="shared" si="16"/>
        <v>U</v>
      </c>
      <c r="Y60" t="str">
        <f t="shared" si="17"/>
        <v>U</v>
      </c>
      <c r="Z60" t="str">
        <f t="shared" si="18"/>
        <v>U</v>
      </c>
      <c r="AA60" t="str">
        <f t="shared" si="19"/>
        <v>U</v>
      </c>
      <c r="AB60" t="str">
        <f t="shared" si="20"/>
        <v>U</v>
      </c>
      <c r="AD60" t="str">
        <f t="shared" si="21"/>
        <v>U</v>
      </c>
      <c r="AE60" s="8">
        <f t="shared" si="35"/>
        <v>1</v>
      </c>
      <c r="AF60" s="8" t="str">
        <f t="shared" si="2"/>
        <v>U</v>
      </c>
    </row>
    <row r="61" spans="1:32" ht="12.75">
      <c r="A61" s="2"/>
      <c r="B61" s="9" t="str">
        <f t="shared" si="3"/>
        <v>19000100UUUUUUUUUUUUUUUU</v>
      </c>
      <c r="C61" s="10"/>
      <c r="D61" s="18"/>
      <c r="E61" s="10"/>
      <c r="F61" s="20"/>
      <c r="G61" s="4"/>
      <c r="H61" s="11"/>
      <c r="I61" s="12">
        <f t="shared" si="4"/>
        <v>1900</v>
      </c>
      <c r="J61" s="12" t="str">
        <f t="shared" si="33"/>
        <v>01</v>
      </c>
      <c r="K61" s="12" t="str">
        <f t="shared" si="34"/>
        <v>00</v>
      </c>
      <c r="L61" t="str">
        <f t="shared" si="22"/>
        <v>U</v>
      </c>
      <c r="M61" t="str">
        <f t="shared" si="23"/>
        <v>U</v>
      </c>
      <c r="N61" t="str">
        <f t="shared" si="24"/>
        <v>U</v>
      </c>
      <c r="O61" t="str">
        <f t="shared" si="25"/>
        <v>U</v>
      </c>
      <c r="P61" t="str">
        <f t="shared" si="26"/>
        <v>U</v>
      </c>
      <c r="R61" s="15" t="str">
        <f t="shared" si="11"/>
        <v>U</v>
      </c>
      <c r="S61" s="15" t="str">
        <f t="shared" si="12"/>
        <v>U</v>
      </c>
      <c r="T61" s="15" t="str">
        <f t="shared" si="13"/>
        <v>U</v>
      </c>
      <c r="U61" s="15" t="str">
        <f t="shared" si="14"/>
        <v>U</v>
      </c>
      <c r="V61" s="15" t="str">
        <f t="shared" si="15"/>
        <v>U</v>
      </c>
      <c r="X61" t="str">
        <f t="shared" si="16"/>
        <v>U</v>
      </c>
      <c r="Y61" t="str">
        <f t="shared" si="17"/>
        <v>U</v>
      </c>
      <c r="Z61" t="str">
        <f t="shared" si="18"/>
        <v>U</v>
      </c>
      <c r="AA61" t="str">
        <f t="shared" si="19"/>
        <v>U</v>
      </c>
      <c r="AB61" t="str">
        <f t="shared" si="20"/>
        <v>U</v>
      </c>
      <c r="AD61" t="str">
        <f t="shared" si="21"/>
        <v>U</v>
      </c>
      <c r="AE61" s="8">
        <f t="shared" si="35"/>
        <v>1</v>
      </c>
      <c r="AF61" s="8" t="str">
        <f t="shared" si="2"/>
        <v>U</v>
      </c>
    </row>
    <row r="62" spans="1:32" ht="12.75">
      <c r="A62" s="2"/>
      <c r="B62" s="9" t="str">
        <f t="shared" si="3"/>
        <v>19000100UUUUUUUUUUUUUUUU</v>
      </c>
      <c r="C62" s="10"/>
      <c r="D62" s="18"/>
      <c r="E62" s="10"/>
      <c r="F62" s="20"/>
      <c r="G62" s="4"/>
      <c r="H62" s="11"/>
      <c r="I62" s="12">
        <f t="shared" si="4"/>
        <v>1900</v>
      </c>
      <c r="J62" s="12" t="str">
        <f t="shared" si="33"/>
        <v>01</v>
      </c>
      <c r="K62" s="12" t="str">
        <f t="shared" si="34"/>
        <v>00</v>
      </c>
      <c r="L62" t="str">
        <f t="shared" si="22"/>
        <v>U</v>
      </c>
      <c r="M62" t="str">
        <f t="shared" si="23"/>
        <v>U</v>
      </c>
      <c r="N62" t="str">
        <f t="shared" si="24"/>
        <v>U</v>
      </c>
      <c r="O62" t="str">
        <f t="shared" si="25"/>
        <v>U</v>
      </c>
      <c r="P62" t="str">
        <f t="shared" si="26"/>
        <v>U</v>
      </c>
      <c r="R62" s="15" t="str">
        <f t="shared" si="11"/>
        <v>U</v>
      </c>
      <c r="S62" s="15" t="str">
        <f t="shared" si="12"/>
        <v>U</v>
      </c>
      <c r="T62" s="15" t="str">
        <f t="shared" si="13"/>
        <v>U</v>
      </c>
      <c r="U62" s="15" t="str">
        <f t="shared" si="14"/>
        <v>U</v>
      </c>
      <c r="V62" s="15" t="str">
        <f t="shared" si="15"/>
        <v>U</v>
      </c>
      <c r="X62" t="str">
        <f t="shared" si="16"/>
        <v>U</v>
      </c>
      <c r="Y62" t="str">
        <f t="shared" si="17"/>
        <v>U</v>
      </c>
      <c r="Z62" t="str">
        <f t="shared" si="18"/>
        <v>U</v>
      </c>
      <c r="AA62" t="str">
        <f t="shared" si="19"/>
        <v>U</v>
      </c>
      <c r="AB62" t="str">
        <f t="shared" si="20"/>
        <v>U</v>
      </c>
      <c r="AD62" t="str">
        <f t="shared" si="21"/>
        <v>U</v>
      </c>
      <c r="AE62" s="8">
        <f t="shared" si="35"/>
        <v>1</v>
      </c>
      <c r="AF62" s="8" t="str">
        <f t="shared" si="2"/>
        <v>U</v>
      </c>
    </row>
    <row r="63" spans="1:32" ht="12.75">
      <c r="A63" s="2"/>
      <c r="B63" s="9" t="str">
        <f t="shared" si="3"/>
        <v>19000100UUUUUUUUUUUUUUUU</v>
      </c>
      <c r="C63" s="10"/>
      <c r="D63" s="18"/>
      <c r="E63" s="10"/>
      <c r="F63" s="20"/>
      <c r="G63" s="4"/>
      <c r="H63" s="11"/>
      <c r="I63" s="12">
        <f t="shared" si="4"/>
        <v>1900</v>
      </c>
      <c r="J63" s="12" t="str">
        <f t="shared" si="33"/>
        <v>01</v>
      </c>
      <c r="K63" s="12" t="str">
        <f t="shared" si="34"/>
        <v>00</v>
      </c>
      <c r="L63" t="str">
        <f t="shared" si="22"/>
        <v>U</v>
      </c>
      <c r="M63" t="str">
        <f t="shared" si="23"/>
        <v>U</v>
      </c>
      <c r="N63" t="str">
        <f t="shared" si="24"/>
        <v>U</v>
      </c>
      <c r="O63" t="str">
        <f t="shared" si="25"/>
        <v>U</v>
      </c>
      <c r="P63" t="str">
        <f t="shared" si="26"/>
        <v>U</v>
      </c>
      <c r="R63" s="15" t="str">
        <f t="shared" si="11"/>
        <v>U</v>
      </c>
      <c r="S63" s="15" t="str">
        <f t="shared" si="12"/>
        <v>U</v>
      </c>
      <c r="T63" s="15" t="str">
        <f t="shared" si="13"/>
        <v>U</v>
      </c>
      <c r="U63" s="15" t="str">
        <f t="shared" si="14"/>
        <v>U</v>
      </c>
      <c r="V63" s="15" t="str">
        <f t="shared" si="15"/>
        <v>U</v>
      </c>
      <c r="X63" t="str">
        <f t="shared" si="16"/>
        <v>U</v>
      </c>
      <c r="Y63" t="str">
        <f t="shared" si="17"/>
        <v>U</v>
      </c>
      <c r="Z63" t="str">
        <f t="shared" si="18"/>
        <v>U</v>
      </c>
      <c r="AA63" t="str">
        <f t="shared" si="19"/>
        <v>U</v>
      </c>
      <c r="AB63" t="str">
        <f t="shared" si="20"/>
        <v>U</v>
      </c>
      <c r="AD63" t="str">
        <f t="shared" si="21"/>
        <v>U</v>
      </c>
      <c r="AE63" s="8">
        <f t="shared" si="35"/>
        <v>1</v>
      </c>
      <c r="AF63" s="8" t="str">
        <f t="shared" si="2"/>
        <v>U</v>
      </c>
    </row>
    <row r="64" spans="1:32" ht="12.75">
      <c r="A64" s="2"/>
      <c r="B64" s="9" t="str">
        <f t="shared" si="3"/>
        <v>19000100UUUUUUUUUUUUUUUU</v>
      </c>
      <c r="C64" s="13"/>
      <c r="D64" s="19"/>
      <c r="E64" s="13"/>
      <c r="F64" s="20"/>
      <c r="G64" s="4"/>
      <c r="H64" s="11"/>
      <c r="I64" s="12">
        <f t="shared" si="4"/>
        <v>1900</v>
      </c>
      <c r="J64" s="12" t="str">
        <f t="shared" si="33"/>
        <v>01</v>
      </c>
      <c r="K64" s="12" t="str">
        <f t="shared" si="34"/>
        <v>00</v>
      </c>
      <c r="L64" t="str">
        <f t="shared" si="22"/>
        <v>U</v>
      </c>
      <c r="M64" t="str">
        <f t="shared" si="23"/>
        <v>U</v>
      </c>
      <c r="N64" t="str">
        <f t="shared" si="24"/>
        <v>U</v>
      </c>
      <c r="O64" t="str">
        <f t="shared" si="25"/>
        <v>U</v>
      </c>
      <c r="P64" t="str">
        <f t="shared" si="26"/>
        <v>U</v>
      </c>
      <c r="R64" s="15" t="str">
        <f t="shared" si="11"/>
        <v>U</v>
      </c>
      <c r="S64" s="15" t="str">
        <f t="shared" si="12"/>
        <v>U</v>
      </c>
      <c r="T64" s="15" t="str">
        <f t="shared" si="13"/>
        <v>U</v>
      </c>
      <c r="U64" s="15" t="str">
        <f t="shared" si="14"/>
        <v>U</v>
      </c>
      <c r="V64" s="15" t="str">
        <f t="shared" si="15"/>
        <v>U</v>
      </c>
      <c r="X64" t="str">
        <f t="shared" si="16"/>
        <v>U</v>
      </c>
      <c r="Y64" t="str">
        <f t="shared" si="17"/>
        <v>U</v>
      </c>
      <c r="Z64" t="str">
        <f t="shared" si="18"/>
        <v>U</v>
      </c>
      <c r="AA64" t="str">
        <f t="shared" si="19"/>
        <v>U</v>
      </c>
      <c r="AB64" t="str">
        <f t="shared" si="20"/>
        <v>U</v>
      </c>
      <c r="AD64" t="str">
        <f t="shared" si="21"/>
        <v>U</v>
      </c>
      <c r="AE64" s="8">
        <f t="shared" si="35"/>
        <v>1</v>
      </c>
      <c r="AF64" s="8" t="str">
        <f t="shared" si="2"/>
        <v>U</v>
      </c>
    </row>
    <row r="65" spans="1:32" ht="12.75">
      <c r="A65" s="2"/>
      <c r="B65" s="9" t="str">
        <f t="shared" si="3"/>
        <v>19000100UUUUUUUUUUUUUUUU</v>
      </c>
      <c r="C65" s="10"/>
      <c r="D65" s="18"/>
      <c r="E65" s="10"/>
      <c r="F65" s="20"/>
      <c r="G65" s="4"/>
      <c r="H65" s="11"/>
      <c r="I65" s="12">
        <f t="shared" si="4"/>
        <v>1900</v>
      </c>
      <c r="J65" s="12" t="str">
        <f t="shared" si="33"/>
        <v>01</v>
      </c>
      <c r="K65" s="12" t="str">
        <f t="shared" si="34"/>
        <v>00</v>
      </c>
      <c r="L65" t="str">
        <f t="shared" si="22"/>
        <v>U</v>
      </c>
      <c r="M65" t="str">
        <f t="shared" si="23"/>
        <v>U</v>
      </c>
      <c r="N65" t="str">
        <f t="shared" si="24"/>
        <v>U</v>
      </c>
      <c r="O65" t="str">
        <f t="shared" si="25"/>
        <v>U</v>
      </c>
      <c r="P65" t="str">
        <f t="shared" si="26"/>
        <v>U</v>
      </c>
      <c r="R65" s="15" t="str">
        <f t="shared" si="11"/>
        <v>U</v>
      </c>
      <c r="S65" s="15" t="str">
        <f t="shared" si="12"/>
        <v>U</v>
      </c>
      <c r="T65" s="15" t="str">
        <f t="shared" si="13"/>
        <v>U</v>
      </c>
      <c r="U65" s="15" t="str">
        <f t="shared" si="14"/>
        <v>U</v>
      </c>
      <c r="V65" s="15" t="str">
        <f t="shared" si="15"/>
        <v>U</v>
      </c>
      <c r="X65" t="str">
        <f t="shared" si="16"/>
        <v>U</v>
      </c>
      <c r="Y65" t="str">
        <f t="shared" si="17"/>
        <v>U</v>
      </c>
      <c r="Z65" t="str">
        <f t="shared" si="18"/>
        <v>U</v>
      </c>
      <c r="AA65" t="str">
        <f t="shared" si="19"/>
        <v>U</v>
      </c>
      <c r="AB65" t="str">
        <f t="shared" si="20"/>
        <v>U</v>
      </c>
      <c r="AD65" t="str">
        <f t="shared" si="21"/>
        <v>U</v>
      </c>
      <c r="AE65" s="8">
        <f t="shared" si="35"/>
        <v>1</v>
      </c>
      <c r="AF65" s="8" t="str">
        <f t="shared" si="2"/>
        <v>U</v>
      </c>
    </row>
    <row r="66" spans="1:32" ht="12.75">
      <c r="A66" s="2"/>
      <c r="B66" s="9" t="str">
        <f t="shared" si="3"/>
        <v>19000100UUUUUUUUUUUUUUUU</v>
      </c>
      <c r="C66" s="10"/>
      <c r="D66" s="18"/>
      <c r="E66" s="10"/>
      <c r="F66" s="20"/>
      <c r="G66" s="4"/>
      <c r="H66" s="11"/>
      <c r="I66" s="12">
        <f t="shared" si="4"/>
        <v>1900</v>
      </c>
      <c r="J66" s="12" t="str">
        <f t="shared" si="33"/>
        <v>01</v>
      </c>
      <c r="K66" s="12" t="str">
        <f t="shared" si="34"/>
        <v>00</v>
      </c>
      <c r="L66" t="str">
        <f t="shared" si="22"/>
        <v>U</v>
      </c>
      <c r="M66" t="str">
        <f t="shared" si="23"/>
        <v>U</v>
      </c>
      <c r="N66" t="str">
        <f t="shared" si="24"/>
        <v>U</v>
      </c>
      <c r="O66" t="str">
        <f t="shared" si="25"/>
        <v>U</v>
      </c>
      <c r="P66" t="str">
        <f t="shared" si="26"/>
        <v>U</v>
      </c>
      <c r="R66" s="15" t="str">
        <f t="shared" si="11"/>
        <v>U</v>
      </c>
      <c r="S66" s="15" t="str">
        <f t="shared" si="12"/>
        <v>U</v>
      </c>
      <c r="T66" s="15" t="str">
        <f t="shared" si="13"/>
        <v>U</v>
      </c>
      <c r="U66" s="15" t="str">
        <f t="shared" si="14"/>
        <v>U</v>
      </c>
      <c r="V66" s="15" t="str">
        <f t="shared" si="15"/>
        <v>U</v>
      </c>
      <c r="X66" t="str">
        <f t="shared" si="16"/>
        <v>U</v>
      </c>
      <c r="Y66" t="str">
        <f t="shared" si="17"/>
        <v>U</v>
      </c>
      <c r="Z66" t="str">
        <f t="shared" si="18"/>
        <v>U</v>
      </c>
      <c r="AA66" t="str">
        <f t="shared" si="19"/>
        <v>U</v>
      </c>
      <c r="AB66" t="str">
        <f t="shared" si="20"/>
        <v>U</v>
      </c>
      <c r="AD66" t="str">
        <f t="shared" si="21"/>
        <v>U</v>
      </c>
      <c r="AE66" s="8">
        <f t="shared" si="35"/>
        <v>1</v>
      </c>
      <c r="AF66" s="8" t="str">
        <f t="shared" si="2"/>
        <v>U</v>
      </c>
    </row>
    <row r="67" spans="1:32" ht="12.75">
      <c r="A67" s="2"/>
      <c r="B67" s="9" t="str">
        <f t="shared" si="3"/>
        <v>19000100UUUUUUUUUUUUUUUU</v>
      </c>
      <c r="C67" s="10"/>
      <c r="D67" s="18"/>
      <c r="E67" s="10"/>
      <c r="F67" s="20"/>
      <c r="G67" s="4"/>
      <c r="H67" s="11"/>
      <c r="I67" s="12">
        <f t="shared" si="4"/>
        <v>1900</v>
      </c>
      <c r="J67" s="12" t="str">
        <f t="shared" si="33"/>
        <v>01</v>
      </c>
      <c r="K67" s="12" t="str">
        <f t="shared" si="34"/>
        <v>00</v>
      </c>
      <c r="L67" t="str">
        <f t="shared" si="22"/>
        <v>U</v>
      </c>
      <c r="M67" t="str">
        <f t="shared" si="23"/>
        <v>U</v>
      </c>
      <c r="N67" t="str">
        <f t="shared" si="24"/>
        <v>U</v>
      </c>
      <c r="O67" t="str">
        <f t="shared" si="25"/>
        <v>U</v>
      </c>
      <c r="P67" t="str">
        <f t="shared" si="26"/>
        <v>U</v>
      </c>
      <c r="R67" s="15" t="str">
        <f t="shared" si="11"/>
        <v>U</v>
      </c>
      <c r="S67" s="15" t="str">
        <f t="shared" si="12"/>
        <v>U</v>
      </c>
      <c r="T67" s="15" t="str">
        <f t="shared" si="13"/>
        <v>U</v>
      </c>
      <c r="U67" s="15" t="str">
        <f t="shared" si="14"/>
        <v>U</v>
      </c>
      <c r="V67" s="15" t="str">
        <f t="shared" si="15"/>
        <v>U</v>
      </c>
      <c r="X67" t="str">
        <f t="shared" si="16"/>
        <v>U</v>
      </c>
      <c r="Y67" t="str">
        <f t="shared" si="17"/>
        <v>U</v>
      </c>
      <c r="Z67" t="str">
        <f t="shared" si="18"/>
        <v>U</v>
      </c>
      <c r="AA67" t="str">
        <f t="shared" si="19"/>
        <v>U</v>
      </c>
      <c r="AB67" t="str">
        <f t="shared" si="20"/>
        <v>U</v>
      </c>
      <c r="AD67" t="str">
        <f t="shared" si="21"/>
        <v>U</v>
      </c>
      <c r="AE67" s="8">
        <f t="shared" si="35"/>
        <v>1</v>
      </c>
      <c r="AF67" s="8" t="str">
        <f t="shared" si="2"/>
        <v>U</v>
      </c>
    </row>
    <row r="68" spans="1:32" ht="12.75">
      <c r="A68" s="2"/>
      <c r="B68" s="9" t="str">
        <f t="shared" si="3"/>
        <v>19000100UUUUUUUUUUUUUUUU</v>
      </c>
      <c r="C68" s="10"/>
      <c r="D68" s="18"/>
      <c r="E68" s="10"/>
      <c r="F68" s="20"/>
      <c r="G68" s="4"/>
      <c r="H68" s="11"/>
      <c r="I68" s="12">
        <f t="shared" si="4"/>
        <v>1900</v>
      </c>
      <c r="J68" s="12" t="str">
        <f t="shared" si="33"/>
        <v>01</v>
      </c>
      <c r="K68" s="12" t="str">
        <f t="shared" si="34"/>
        <v>00</v>
      </c>
      <c r="L68" t="str">
        <f t="shared" si="22"/>
        <v>U</v>
      </c>
      <c r="M68" t="str">
        <f t="shared" si="23"/>
        <v>U</v>
      </c>
      <c r="N68" t="str">
        <f t="shared" si="24"/>
        <v>U</v>
      </c>
      <c r="O68" t="str">
        <f t="shared" si="25"/>
        <v>U</v>
      </c>
      <c r="P68" t="str">
        <f t="shared" si="26"/>
        <v>U</v>
      </c>
      <c r="R68" s="15" t="str">
        <f t="shared" si="11"/>
        <v>U</v>
      </c>
      <c r="S68" s="15" t="str">
        <f t="shared" si="12"/>
        <v>U</v>
      </c>
      <c r="T68" s="15" t="str">
        <f t="shared" si="13"/>
        <v>U</v>
      </c>
      <c r="U68" s="15" t="str">
        <f t="shared" si="14"/>
        <v>U</v>
      </c>
      <c r="V68" s="15" t="str">
        <f t="shared" si="15"/>
        <v>U</v>
      </c>
      <c r="X68" t="str">
        <f t="shared" si="16"/>
        <v>U</v>
      </c>
      <c r="Y68" t="str">
        <f t="shared" si="17"/>
        <v>U</v>
      </c>
      <c r="Z68" t="str">
        <f t="shared" si="18"/>
        <v>U</v>
      </c>
      <c r="AA68" t="str">
        <f t="shared" si="19"/>
        <v>U</v>
      </c>
      <c r="AB68" t="str">
        <f t="shared" si="20"/>
        <v>U</v>
      </c>
      <c r="AD68" t="str">
        <f t="shared" si="21"/>
        <v>U</v>
      </c>
      <c r="AE68" s="8">
        <f t="shared" si="35"/>
        <v>1</v>
      </c>
      <c r="AF68" s="8" t="str">
        <f t="shared" si="2"/>
        <v>U</v>
      </c>
    </row>
    <row r="69" spans="1:32" ht="12.75">
      <c r="A69" s="2"/>
      <c r="B69" s="9" t="str">
        <f t="shared" si="3"/>
        <v>19000100UUUUUUUUUUUUUUUU</v>
      </c>
      <c r="C69" s="10"/>
      <c r="D69" s="18"/>
      <c r="E69" s="10"/>
      <c r="F69" s="20"/>
      <c r="G69" s="4"/>
      <c r="H69" s="11"/>
      <c r="I69" s="12">
        <f t="shared" si="4"/>
        <v>1900</v>
      </c>
      <c r="J69" s="12" t="str">
        <f t="shared" si="33"/>
        <v>01</v>
      </c>
      <c r="K69" s="12" t="str">
        <f t="shared" si="34"/>
        <v>00</v>
      </c>
      <c r="L69" t="str">
        <f t="shared" si="22"/>
        <v>U</v>
      </c>
      <c r="M69" t="str">
        <f t="shared" si="23"/>
        <v>U</v>
      </c>
      <c r="N69" t="str">
        <f t="shared" si="24"/>
        <v>U</v>
      </c>
      <c r="O69" t="str">
        <f t="shared" si="25"/>
        <v>U</v>
      </c>
      <c r="P69" t="str">
        <f t="shared" si="26"/>
        <v>U</v>
      </c>
      <c r="R69" s="15" t="str">
        <f t="shared" si="11"/>
        <v>U</v>
      </c>
      <c r="S69" s="15" t="str">
        <f t="shared" si="12"/>
        <v>U</v>
      </c>
      <c r="T69" s="15" t="str">
        <f t="shared" si="13"/>
        <v>U</v>
      </c>
      <c r="U69" s="15" t="str">
        <f t="shared" si="14"/>
        <v>U</v>
      </c>
      <c r="V69" s="15" t="str">
        <f t="shared" si="15"/>
        <v>U</v>
      </c>
      <c r="X69" t="str">
        <f t="shared" si="16"/>
        <v>U</v>
      </c>
      <c r="Y69" t="str">
        <f t="shared" si="17"/>
        <v>U</v>
      </c>
      <c r="Z69" t="str">
        <f t="shared" si="18"/>
        <v>U</v>
      </c>
      <c r="AA69" t="str">
        <f t="shared" si="19"/>
        <v>U</v>
      </c>
      <c r="AB69" t="str">
        <f t="shared" si="20"/>
        <v>U</v>
      </c>
      <c r="AD69" t="str">
        <f t="shared" si="21"/>
        <v>U</v>
      </c>
      <c r="AE69" s="8">
        <f t="shared" si="35"/>
        <v>1</v>
      </c>
      <c r="AF69" s="8" t="str">
        <f t="shared" si="2"/>
        <v>U</v>
      </c>
    </row>
    <row r="70" spans="1:32" ht="12.75">
      <c r="A70" s="2"/>
      <c r="B70" s="9" t="str">
        <f t="shared" si="3"/>
        <v>19000100UUUUUUUUUUUUUUUU</v>
      </c>
      <c r="C70" s="10"/>
      <c r="D70" s="18"/>
      <c r="E70" s="10"/>
      <c r="F70" s="20"/>
      <c r="G70" s="4"/>
      <c r="H70" s="11"/>
      <c r="I70" s="12">
        <f t="shared" si="4"/>
        <v>1900</v>
      </c>
      <c r="J70" s="12" t="str">
        <f t="shared" si="33"/>
        <v>01</v>
      </c>
      <c r="K70" s="12" t="str">
        <f t="shared" si="34"/>
        <v>00</v>
      </c>
      <c r="L70" t="str">
        <f t="shared" si="22"/>
        <v>U</v>
      </c>
      <c r="M70" t="str">
        <f t="shared" si="23"/>
        <v>U</v>
      </c>
      <c r="N70" t="str">
        <f t="shared" si="24"/>
        <v>U</v>
      </c>
      <c r="O70" t="str">
        <f t="shared" si="25"/>
        <v>U</v>
      </c>
      <c r="P70" t="str">
        <f t="shared" si="26"/>
        <v>U</v>
      </c>
      <c r="R70" s="15" t="str">
        <f t="shared" si="11"/>
        <v>U</v>
      </c>
      <c r="S70" s="15" t="str">
        <f t="shared" si="12"/>
        <v>U</v>
      </c>
      <c r="T70" s="15" t="str">
        <f t="shared" si="13"/>
        <v>U</v>
      </c>
      <c r="U70" s="15" t="str">
        <f t="shared" si="14"/>
        <v>U</v>
      </c>
      <c r="V70" s="15" t="str">
        <f t="shared" si="15"/>
        <v>U</v>
      </c>
      <c r="X70" t="str">
        <f t="shared" si="16"/>
        <v>U</v>
      </c>
      <c r="Y70" t="str">
        <f t="shared" si="17"/>
        <v>U</v>
      </c>
      <c r="Z70" t="str">
        <f t="shared" si="18"/>
        <v>U</v>
      </c>
      <c r="AA70" t="str">
        <f t="shared" si="19"/>
        <v>U</v>
      </c>
      <c r="AB70" t="str">
        <f t="shared" si="20"/>
        <v>U</v>
      </c>
      <c r="AD70" t="str">
        <f t="shared" si="21"/>
        <v>U</v>
      </c>
      <c r="AE70" s="8">
        <f t="shared" si="35"/>
        <v>1</v>
      </c>
      <c r="AF70" s="8" t="str">
        <f t="shared" si="2"/>
        <v>U</v>
      </c>
    </row>
    <row r="71" spans="1:32" ht="12.75">
      <c r="A71" s="2"/>
      <c r="B71" s="9" t="str">
        <f t="shared" si="3"/>
        <v>19000100UUUUUUUUUUUUUUUU</v>
      </c>
      <c r="C71" s="10"/>
      <c r="D71" s="18"/>
      <c r="E71" s="10"/>
      <c r="F71" s="20"/>
      <c r="G71" s="4"/>
      <c r="H71" s="11"/>
      <c r="I71" s="12">
        <f t="shared" si="4"/>
        <v>1900</v>
      </c>
      <c r="J71" s="12" t="str">
        <f t="shared" si="33"/>
        <v>01</v>
      </c>
      <c r="K71" s="12" t="str">
        <f t="shared" si="34"/>
        <v>00</v>
      </c>
      <c r="L71" t="str">
        <f t="shared" si="22"/>
        <v>U</v>
      </c>
      <c r="M71" t="str">
        <f t="shared" si="23"/>
        <v>U</v>
      </c>
      <c r="N71" t="str">
        <f t="shared" si="24"/>
        <v>U</v>
      </c>
      <c r="O71" t="str">
        <f t="shared" si="25"/>
        <v>U</v>
      </c>
      <c r="P71" t="str">
        <f t="shared" si="26"/>
        <v>U</v>
      </c>
      <c r="R71" s="15" t="str">
        <f t="shared" si="11"/>
        <v>U</v>
      </c>
      <c r="S71" s="15" t="str">
        <f t="shared" si="12"/>
        <v>U</v>
      </c>
      <c r="T71" s="15" t="str">
        <f t="shared" si="13"/>
        <v>U</v>
      </c>
      <c r="U71" s="15" t="str">
        <f t="shared" si="14"/>
        <v>U</v>
      </c>
      <c r="V71" s="15" t="str">
        <f t="shared" si="15"/>
        <v>U</v>
      </c>
      <c r="X71" t="str">
        <f t="shared" si="16"/>
        <v>U</v>
      </c>
      <c r="Y71" t="str">
        <f t="shared" si="17"/>
        <v>U</v>
      </c>
      <c r="Z71" t="str">
        <f t="shared" si="18"/>
        <v>U</v>
      </c>
      <c r="AA71" t="str">
        <f t="shared" si="19"/>
        <v>U</v>
      </c>
      <c r="AB71" t="str">
        <f t="shared" si="20"/>
        <v>U</v>
      </c>
      <c r="AD71" t="str">
        <f t="shared" si="21"/>
        <v>U</v>
      </c>
      <c r="AE71" s="8">
        <f t="shared" si="35"/>
        <v>1</v>
      </c>
      <c r="AF71" s="8" t="str">
        <f t="shared" si="2"/>
        <v>U</v>
      </c>
    </row>
    <row r="72" spans="1:32" ht="12.75">
      <c r="A72" s="2"/>
      <c r="B72" s="9" t="str">
        <f t="shared" si="3"/>
        <v>19000100UUUUUUUUUUUUUUUU</v>
      </c>
      <c r="C72" s="10"/>
      <c r="D72" s="18"/>
      <c r="E72" s="10"/>
      <c r="F72" s="20"/>
      <c r="G72" s="4"/>
      <c r="H72" s="11"/>
      <c r="I72" s="12">
        <f t="shared" si="4"/>
        <v>1900</v>
      </c>
      <c r="J72" s="12" t="str">
        <f t="shared" si="33"/>
        <v>01</v>
      </c>
      <c r="K72" s="12" t="str">
        <f t="shared" si="34"/>
        <v>00</v>
      </c>
      <c r="L72" t="str">
        <f t="shared" si="22"/>
        <v>U</v>
      </c>
      <c r="M72" t="str">
        <f t="shared" si="23"/>
        <v>U</v>
      </c>
      <c r="N72" t="str">
        <f t="shared" si="24"/>
        <v>U</v>
      </c>
      <c r="O72" t="str">
        <f t="shared" si="25"/>
        <v>U</v>
      </c>
      <c r="P72" t="str">
        <f t="shared" si="26"/>
        <v>U</v>
      </c>
      <c r="R72" s="15" t="str">
        <f t="shared" si="11"/>
        <v>U</v>
      </c>
      <c r="S72" s="15" t="str">
        <f t="shared" si="12"/>
        <v>U</v>
      </c>
      <c r="T72" s="15" t="str">
        <f t="shared" si="13"/>
        <v>U</v>
      </c>
      <c r="U72" s="15" t="str">
        <f t="shared" si="14"/>
        <v>U</v>
      </c>
      <c r="V72" s="15" t="str">
        <f t="shared" si="15"/>
        <v>U</v>
      </c>
      <c r="X72" t="str">
        <f t="shared" si="16"/>
        <v>U</v>
      </c>
      <c r="Y72" t="str">
        <f t="shared" si="17"/>
        <v>U</v>
      </c>
      <c r="Z72" t="str">
        <f t="shared" si="18"/>
        <v>U</v>
      </c>
      <c r="AA72" t="str">
        <f t="shared" si="19"/>
        <v>U</v>
      </c>
      <c r="AB72" t="str">
        <f t="shared" si="20"/>
        <v>U</v>
      </c>
      <c r="AD72" t="str">
        <f t="shared" si="21"/>
        <v>U</v>
      </c>
      <c r="AE72" s="8">
        <f t="shared" si="35"/>
        <v>1</v>
      </c>
      <c r="AF72" s="8" t="str">
        <f t="shared" si="2"/>
        <v>U</v>
      </c>
    </row>
    <row r="73" spans="1:32" ht="12.75">
      <c r="A73" s="2"/>
      <c r="B73" s="9" t="str">
        <f t="shared" si="3"/>
        <v>19000100UUUUUUUUUUUUUUUU</v>
      </c>
      <c r="C73" s="13"/>
      <c r="D73" s="19"/>
      <c r="E73" s="13"/>
      <c r="F73" s="20"/>
      <c r="G73" s="4"/>
      <c r="H73" s="11"/>
      <c r="I73" s="12">
        <f t="shared" si="4"/>
        <v>1900</v>
      </c>
      <c r="J73" s="12" t="str">
        <f t="shared" si="33"/>
        <v>01</v>
      </c>
      <c r="K73" s="12" t="str">
        <f t="shared" si="34"/>
        <v>00</v>
      </c>
      <c r="L73" t="str">
        <f t="shared" si="22"/>
        <v>U</v>
      </c>
      <c r="M73" t="str">
        <f t="shared" si="23"/>
        <v>U</v>
      </c>
      <c r="N73" t="str">
        <f t="shared" si="24"/>
        <v>U</v>
      </c>
      <c r="O73" t="str">
        <f t="shared" si="25"/>
        <v>U</v>
      </c>
      <c r="P73" t="str">
        <f t="shared" si="26"/>
        <v>U</v>
      </c>
      <c r="R73" s="15" t="str">
        <f t="shared" si="11"/>
        <v>U</v>
      </c>
      <c r="S73" s="15" t="str">
        <f t="shared" si="12"/>
        <v>U</v>
      </c>
      <c r="T73" s="15" t="str">
        <f t="shared" si="13"/>
        <v>U</v>
      </c>
      <c r="U73" s="15" t="str">
        <f t="shared" si="14"/>
        <v>U</v>
      </c>
      <c r="V73" s="15" t="str">
        <f t="shared" si="15"/>
        <v>U</v>
      </c>
      <c r="X73" t="str">
        <f t="shared" si="16"/>
        <v>U</v>
      </c>
      <c r="Y73" t="str">
        <f t="shared" si="17"/>
        <v>U</v>
      </c>
      <c r="Z73" t="str">
        <f t="shared" si="18"/>
        <v>U</v>
      </c>
      <c r="AA73" t="str">
        <f t="shared" si="19"/>
        <v>U</v>
      </c>
      <c r="AB73" t="str">
        <f t="shared" si="20"/>
        <v>U</v>
      </c>
      <c r="AD73" t="str">
        <f t="shared" si="21"/>
        <v>U</v>
      </c>
      <c r="AE73" s="8">
        <f t="shared" si="35"/>
        <v>1</v>
      </c>
      <c r="AF73" s="8" t="str">
        <f t="shared" si="2"/>
        <v>U</v>
      </c>
    </row>
    <row r="74" spans="1:32" ht="12.75">
      <c r="A74" s="2"/>
      <c r="B74" s="9" t="str">
        <f t="shared" si="3"/>
        <v>19000100UUUUUUUUUUUUUUUU</v>
      </c>
      <c r="C74" s="10"/>
      <c r="D74" s="18"/>
      <c r="E74" s="10"/>
      <c r="F74" s="20"/>
      <c r="G74" s="4"/>
      <c r="H74" s="11"/>
      <c r="I74" s="12">
        <f t="shared" si="4"/>
        <v>1900</v>
      </c>
      <c r="J74" s="12" t="str">
        <f aca="true" t="shared" si="36" ref="J74:J89">IF(LEN(FIXED(MONTH(F74),0,TRUE))=1,"0","")&amp;FIXED(MONTH(F74),0,TRUE)</f>
        <v>01</v>
      </c>
      <c r="K74" s="12" t="str">
        <f aca="true" t="shared" si="37" ref="K74:K89">IF(LEN(FIXED(DAY(F74),0,TRUE))=1,"0","")&amp;FIXED(DAY(F74),0,TRUE)</f>
        <v>00</v>
      </c>
      <c r="L74" t="str">
        <f t="shared" si="22"/>
        <v>U</v>
      </c>
      <c r="M74" t="str">
        <f t="shared" si="23"/>
        <v>U</v>
      </c>
      <c r="N74" t="str">
        <f t="shared" si="24"/>
        <v>U</v>
      </c>
      <c r="O74" t="str">
        <f t="shared" si="25"/>
        <v>U</v>
      </c>
      <c r="P74" t="str">
        <f t="shared" si="26"/>
        <v>U</v>
      </c>
      <c r="R74" s="15" t="str">
        <f t="shared" si="11"/>
        <v>U</v>
      </c>
      <c r="S74" s="15" t="str">
        <f t="shared" si="12"/>
        <v>U</v>
      </c>
      <c r="T74" s="15" t="str">
        <f t="shared" si="13"/>
        <v>U</v>
      </c>
      <c r="U74" s="15" t="str">
        <f t="shared" si="14"/>
        <v>U</v>
      </c>
      <c r="V74" s="15" t="str">
        <f t="shared" si="15"/>
        <v>U</v>
      </c>
      <c r="X74" t="str">
        <f t="shared" si="16"/>
        <v>U</v>
      </c>
      <c r="Y74" t="str">
        <f t="shared" si="17"/>
        <v>U</v>
      </c>
      <c r="Z74" t="str">
        <f t="shared" si="18"/>
        <v>U</v>
      </c>
      <c r="AA74" t="str">
        <f t="shared" si="19"/>
        <v>U</v>
      </c>
      <c r="AB74" t="str">
        <f t="shared" si="20"/>
        <v>U</v>
      </c>
      <c r="AD74" t="str">
        <f t="shared" si="21"/>
        <v>U</v>
      </c>
      <c r="AE74" s="8">
        <f aca="true" t="shared" si="38" ref="AE74:AE89">MONTH(F74)</f>
        <v>1</v>
      </c>
      <c r="AF74" s="8" t="str">
        <f aca="true" t="shared" si="39" ref="AF74:AF137">IF(H74&gt;1,CHAR(MOD((CODE(UPPER(MID(C74,3,1)))-65+AE74+H74-1),26)+65),AD74)</f>
        <v>U</v>
      </c>
    </row>
    <row r="75" spans="1:32" ht="12.75">
      <c r="A75" s="2"/>
      <c r="B75" s="9" t="str">
        <f aca="true" t="shared" si="40" ref="B75:B138">I75&amp;J75&amp;K75&amp;L75&amp;M75&amp;N75&amp;O75&amp;P75&amp;R75&amp;S75&amp;T75&amp;U75&amp;V75&amp;X75&amp;Y75&amp;Z75&amp;AA75&amp;AB75&amp;AF75</f>
        <v>19000100UUUUUUUUUUUUUUUU</v>
      </c>
      <c r="C75" s="10"/>
      <c r="D75" s="18"/>
      <c r="E75" s="10"/>
      <c r="F75" s="20"/>
      <c r="G75" s="4"/>
      <c r="H75" s="11"/>
      <c r="I75" s="12">
        <f aca="true" t="shared" si="41" ref="I75:I138">YEAR(F75)</f>
        <v>1900</v>
      </c>
      <c r="J75" s="12" t="str">
        <f t="shared" si="36"/>
        <v>01</v>
      </c>
      <c r="K75" s="12" t="str">
        <f t="shared" si="37"/>
        <v>00</v>
      </c>
      <c r="L75" t="str">
        <f t="shared" si="22"/>
        <v>U</v>
      </c>
      <c r="M75" t="str">
        <f t="shared" si="23"/>
        <v>U</v>
      </c>
      <c r="N75" t="str">
        <f t="shared" si="24"/>
        <v>U</v>
      </c>
      <c r="O75" t="str">
        <f t="shared" si="25"/>
        <v>U</v>
      </c>
      <c r="P75" t="str">
        <f t="shared" si="26"/>
        <v>U</v>
      </c>
      <c r="R75" s="15" t="str">
        <f aca="true" t="shared" si="42" ref="R75:R138">CHAR(MOD((CODE(UPPER(IF(LEN(D75)&gt;0,LEFT(D75,1)," ")))-65+AE75),26)+65)</f>
        <v>U</v>
      </c>
      <c r="S75" s="15" t="str">
        <f aca="true" t="shared" si="43" ref="S75:S138">CHAR(MOD((CODE(UPPER(IF(LEN(D75)&gt;1,MID(D75,2,1)," ")))-65+AE75),26)+65)</f>
        <v>U</v>
      </c>
      <c r="T75" s="15" t="str">
        <f aca="true" t="shared" si="44" ref="T75:T138">CHAR(MOD((CODE(UPPER(IF(LEN(D75)&gt;2,MID(D75,3,1)," ")))-65+AE75),26)+65)</f>
        <v>U</v>
      </c>
      <c r="U75" s="15" t="str">
        <f aca="true" t="shared" si="45" ref="U75:U138">CHAR(MOD((CODE(UPPER(IF(LEN(D75)&gt;3,MID(D75,4,1)," ")))-65+AE75),26)+65)</f>
        <v>U</v>
      </c>
      <c r="V75" s="15" t="str">
        <f aca="true" t="shared" si="46" ref="V75:V138">CHAR(MOD((CODE(UPPER(IF(LEN(D75)&gt;4,MID(D75,5,1)," ")))-65+AE75),26)+65)</f>
        <v>U</v>
      </c>
      <c r="X75" t="str">
        <f aca="true" t="shared" si="47" ref="X75:X138">CHAR(MOD((CODE(UPPER(IF(LEN(E75)&gt;0,LEFT(E75,1)," ")))-65+AE75),26)+65)</f>
        <v>U</v>
      </c>
      <c r="Y75" t="str">
        <f aca="true" t="shared" si="48" ref="Y75:Y138">CHAR(MOD((CODE(UPPER(IF(LEN(E75)&gt;1,MID(E75,2,1)," ")))-65+AE75),26)+65)</f>
        <v>U</v>
      </c>
      <c r="Z75" t="str">
        <f aca="true" t="shared" si="49" ref="Z75:Z138">CHAR(MOD((CODE(UPPER(IF(LEN(E75)&gt;2,MID(E75,3,1)," ")))-65+AE75),26)+65)</f>
        <v>U</v>
      </c>
      <c r="AA75" t="str">
        <f aca="true" t="shared" si="50" ref="AA75:AA138">CHAR(MOD((CODE(UPPER(IF(LEN(E75)&gt;3,MID(E75,4,1)," ")))-65+AE75),26)+65)</f>
        <v>U</v>
      </c>
      <c r="AB75" t="str">
        <f aca="true" t="shared" si="51" ref="AB75:AB138">CHAR(MOD((CODE(UPPER(IF(LEN(E75)&gt;4,MID(E75,5,1)," ")))-65+AE75),26)+65)</f>
        <v>U</v>
      </c>
      <c r="AD75" t="str">
        <f aca="true" t="shared" si="52" ref="AD75:AD138">IF(ISERR(N75),CHAR(MOD((CODE(UPPER(IF(LEN(C75)&gt;1,MID(C75,2,1)," ")))-65+AE75),26)+65),N75)</f>
        <v>U</v>
      </c>
      <c r="AE75" s="8">
        <f t="shared" si="38"/>
        <v>1</v>
      </c>
      <c r="AF75" s="8" t="str">
        <f t="shared" si="39"/>
        <v>U</v>
      </c>
    </row>
    <row r="76" spans="1:32" ht="12.75">
      <c r="A76" s="2"/>
      <c r="B76" s="9" t="str">
        <f t="shared" si="40"/>
        <v>19000100UUUUUUUUUUUUUUUU</v>
      </c>
      <c r="C76" s="10"/>
      <c r="D76" s="18"/>
      <c r="E76" s="10"/>
      <c r="F76" s="20"/>
      <c r="G76" s="4"/>
      <c r="H76" s="11"/>
      <c r="I76" s="12">
        <f t="shared" si="41"/>
        <v>1900</v>
      </c>
      <c r="J76" s="12" t="str">
        <f t="shared" si="36"/>
        <v>01</v>
      </c>
      <c r="K76" s="12" t="str">
        <f t="shared" si="37"/>
        <v>00</v>
      </c>
      <c r="L76" t="str">
        <f t="shared" si="22"/>
        <v>U</v>
      </c>
      <c r="M76" t="str">
        <f t="shared" si="23"/>
        <v>U</v>
      </c>
      <c r="N76" t="str">
        <f t="shared" si="24"/>
        <v>U</v>
      </c>
      <c r="O76" t="str">
        <f t="shared" si="25"/>
        <v>U</v>
      </c>
      <c r="P76" t="str">
        <f t="shared" si="26"/>
        <v>U</v>
      </c>
      <c r="R76" s="15" t="str">
        <f t="shared" si="42"/>
        <v>U</v>
      </c>
      <c r="S76" s="15" t="str">
        <f t="shared" si="43"/>
        <v>U</v>
      </c>
      <c r="T76" s="15" t="str">
        <f t="shared" si="44"/>
        <v>U</v>
      </c>
      <c r="U76" s="15" t="str">
        <f t="shared" si="45"/>
        <v>U</v>
      </c>
      <c r="V76" s="15" t="str">
        <f t="shared" si="46"/>
        <v>U</v>
      </c>
      <c r="X76" t="str">
        <f t="shared" si="47"/>
        <v>U</v>
      </c>
      <c r="Y76" t="str">
        <f t="shared" si="48"/>
        <v>U</v>
      </c>
      <c r="Z76" t="str">
        <f t="shared" si="49"/>
        <v>U</v>
      </c>
      <c r="AA76" t="str">
        <f t="shared" si="50"/>
        <v>U</v>
      </c>
      <c r="AB76" t="str">
        <f t="shared" si="51"/>
        <v>U</v>
      </c>
      <c r="AD76" t="str">
        <f t="shared" si="52"/>
        <v>U</v>
      </c>
      <c r="AE76" s="8">
        <f t="shared" si="38"/>
        <v>1</v>
      </c>
      <c r="AF76" s="8" t="str">
        <f t="shared" si="39"/>
        <v>U</v>
      </c>
    </row>
    <row r="77" spans="1:32" ht="12.75">
      <c r="A77" s="2"/>
      <c r="B77" s="9" t="str">
        <f t="shared" si="40"/>
        <v>19000100UUUUUUUUUUUUUUUU</v>
      </c>
      <c r="C77" s="10"/>
      <c r="D77" s="18"/>
      <c r="E77" s="10"/>
      <c r="F77" s="20"/>
      <c r="G77" s="4"/>
      <c r="H77" s="11"/>
      <c r="I77" s="12">
        <f t="shared" si="41"/>
        <v>1900</v>
      </c>
      <c r="J77" s="12" t="str">
        <f t="shared" si="36"/>
        <v>01</v>
      </c>
      <c r="K77" s="12" t="str">
        <f t="shared" si="37"/>
        <v>00</v>
      </c>
      <c r="L77" t="str">
        <f t="shared" si="22"/>
        <v>U</v>
      </c>
      <c r="M77" t="str">
        <f t="shared" si="23"/>
        <v>U</v>
      </c>
      <c r="N77" t="str">
        <f t="shared" si="24"/>
        <v>U</v>
      </c>
      <c r="O77" t="str">
        <f t="shared" si="25"/>
        <v>U</v>
      </c>
      <c r="P77" t="str">
        <f t="shared" si="26"/>
        <v>U</v>
      </c>
      <c r="R77" s="15" t="str">
        <f t="shared" si="42"/>
        <v>U</v>
      </c>
      <c r="S77" s="15" t="str">
        <f t="shared" si="43"/>
        <v>U</v>
      </c>
      <c r="T77" s="15" t="str">
        <f t="shared" si="44"/>
        <v>U</v>
      </c>
      <c r="U77" s="15" t="str">
        <f t="shared" si="45"/>
        <v>U</v>
      </c>
      <c r="V77" s="15" t="str">
        <f t="shared" si="46"/>
        <v>U</v>
      </c>
      <c r="X77" t="str">
        <f t="shared" si="47"/>
        <v>U</v>
      </c>
      <c r="Y77" t="str">
        <f t="shared" si="48"/>
        <v>U</v>
      </c>
      <c r="Z77" t="str">
        <f t="shared" si="49"/>
        <v>U</v>
      </c>
      <c r="AA77" t="str">
        <f t="shared" si="50"/>
        <v>U</v>
      </c>
      <c r="AB77" t="str">
        <f t="shared" si="51"/>
        <v>U</v>
      </c>
      <c r="AD77" t="str">
        <f t="shared" si="52"/>
        <v>U</v>
      </c>
      <c r="AE77" s="8">
        <f t="shared" si="38"/>
        <v>1</v>
      </c>
      <c r="AF77" s="8" t="str">
        <f t="shared" si="39"/>
        <v>U</v>
      </c>
    </row>
    <row r="78" spans="1:32" ht="12.75">
      <c r="A78" s="2"/>
      <c r="B78" s="9" t="str">
        <f t="shared" si="40"/>
        <v>19000100UUUUUUUUUUUUUUUU</v>
      </c>
      <c r="C78" s="10"/>
      <c r="D78" s="18"/>
      <c r="E78" s="10"/>
      <c r="F78" s="20"/>
      <c r="G78" s="4"/>
      <c r="H78" s="11"/>
      <c r="I78" s="12">
        <f t="shared" si="41"/>
        <v>1900</v>
      </c>
      <c r="J78" s="12" t="str">
        <f t="shared" si="36"/>
        <v>01</v>
      </c>
      <c r="K78" s="12" t="str">
        <f t="shared" si="37"/>
        <v>00</v>
      </c>
      <c r="L78" t="str">
        <f t="shared" si="22"/>
        <v>U</v>
      </c>
      <c r="M78" t="str">
        <f t="shared" si="23"/>
        <v>U</v>
      </c>
      <c r="N78" t="str">
        <f t="shared" si="24"/>
        <v>U</v>
      </c>
      <c r="O78" t="str">
        <f t="shared" si="25"/>
        <v>U</v>
      </c>
      <c r="P78" t="str">
        <f t="shared" si="26"/>
        <v>U</v>
      </c>
      <c r="R78" s="15" t="str">
        <f t="shared" si="42"/>
        <v>U</v>
      </c>
      <c r="S78" s="15" t="str">
        <f t="shared" si="43"/>
        <v>U</v>
      </c>
      <c r="T78" s="15" t="str">
        <f t="shared" si="44"/>
        <v>U</v>
      </c>
      <c r="U78" s="15" t="str">
        <f t="shared" si="45"/>
        <v>U</v>
      </c>
      <c r="V78" s="15" t="str">
        <f t="shared" si="46"/>
        <v>U</v>
      </c>
      <c r="X78" t="str">
        <f t="shared" si="47"/>
        <v>U</v>
      </c>
      <c r="Y78" t="str">
        <f t="shared" si="48"/>
        <v>U</v>
      </c>
      <c r="Z78" t="str">
        <f t="shared" si="49"/>
        <v>U</v>
      </c>
      <c r="AA78" t="str">
        <f t="shared" si="50"/>
        <v>U</v>
      </c>
      <c r="AB78" t="str">
        <f t="shared" si="51"/>
        <v>U</v>
      </c>
      <c r="AD78" t="str">
        <f t="shared" si="52"/>
        <v>U</v>
      </c>
      <c r="AE78" s="8">
        <f t="shared" si="38"/>
        <v>1</v>
      </c>
      <c r="AF78" s="8" t="str">
        <f t="shared" si="39"/>
        <v>U</v>
      </c>
    </row>
    <row r="79" spans="1:32" ht="12.75">
      <c r="A79" s="2"/>
      <c r="B79" s="9" t="str">
        <f t="shared" si="40"/>
        <v>19000100UUUUUUUUUUUUUUUU</v>
      </c>
      <c r="C79" s="10"/>
      <c r="D79" s="18"/>
      <c r="E79" s="10"/>
      <c r="F79" s="20"/>
      <c r="G79" s="4"/>
      <c r="H79" s="11"/>
      <c r="I79" s="12">
        <f t="shared" si="41"/>
        <v>1900</v>
      </c>
      <c r="J79" s="12" t="str">
        <f t="shared" si="36"/>
        <v>01</v>
      </c>
      <c r="K79" s="12" t="str">
        <f t="shared" si="37"/>
        <v>00</v>
      </c>
      <c r="L79" t="str">
        <f t="shared" si="22"/>
        <v>U</v>
      </c>
      <c r="M79" t="str">
        <f t="shared" si="23"/>
        <v>U</v>
      </c>
      <c r="N79" t="str">
        <f t="shared" si="24"/>
        <v>U</v>
      </c>
      <c r="O79" t="str">
        <f t="shared" si="25"/>
        <v>U</v>
      </c>
      <c r="P79" t="str">
        <f t="shared" si="26"/>
        <v>U</v>
      </c>
      <c r="R79" s="15" t="str">
        <f t="shared" si="42"/>
        <v>U</v>
      </c>
      <c r="S79" s="15" t="str">
        <f t="shared" si="43"/>
        <v>U</v>
      </c>
      <c r="T79" s="15" t="str">
        <f t="shared" si="44"/>
        <v>U</v>
      </c>
      <c r="U79" s="15" t="str">
        <f t="shared" si="45"/>
        <v>U</v>
      </c>
      <c r="V79" s="15" t="str">
        <f t="shared" si="46"/>
        <v>U</v>
      </c>
      <c r="X79" t="str">
        <f t="shared" si="47"/>
        <v>U</v>
      </c>
      <c r="Y79" t="str">
        <f t="shared" si="48"/>
        <v>U</v>
      </c>
      <c r="Z79" t="str">
        <f t="shared" si="49"/>
        <v>U</v>
      </c>
      <c r="AA79" t="str">
        <f t="shared" si="50"/>
        <v>U</v>
      </c>
      <c r="AB79" t="str">
        <f t="shared" si="51"/>
        <v>U</v>
      </c>
      <c r="AD79" t="str">
        <f t="shared" si="52"/>
        <v>U</v>
      </c>
      <c r="AE79" s="8">
        <f t="shared" si="38"/>
        <v>1</v>
      </c>
      <c r="AF79" s="8" t="str">
        <f t="shared" si="39"/>
        <v>U</v>
      </c>
    </row>
    <row r="80" spans="1:32" ht="12.75">
      <c r="A80" s="2"/>
      <c r="B80" s="9" t="str">
        <f t="shared" si="40"/>
        <v>19000100UUUUUUUUUUUUUUUU</v>
      </c>
      <c r="C80" s="10"/>
      <c r="D80" s="18"/>
      <c r="E80" s="10"/>
      <c r="F80" s="20"/>
      <c r="G80" s="4"/>
      <c r="H80" s="11"/>
      <c r="I80" s="12">
        <f t="shared" si="41"/>
        <v>1900</v>
      </c>
      <c r="J80" s="12" t="str">
        <f t="shared" si="36"/>
        <v>01</v>
      </c>
      <c r="K80" s="12" t="str">
        <f t="shared" si="37"/>
        <v>00</v>
      </c>
      <c r="L80" t="str">
        <f t="shared" si="22"/>
        <v>U</v>
      </c>
      <c r="M80" t="str">
        <f t="shared" si="23"/>
        <v>U</v>
      </c>
      <c r="N80" t="str">
        <f t="shared" si="24"/>
        <v>U</v>
      </c>
      <c r="O80" t="str">
        <f t="shared" si="25"/>
        <v>U</v>
      </c>
      <c r="P80" t="str">
        <f t="shared" si="26"/>
        <v>U</v>
      </c>
      <c r="R80" s="15" t="str">
        <f t="shared" si="42"/>
        <v>U</v>
      </c>
      <c r="S80" s="15" t="str">
        <f t="shared" si="43"/>
        <v>U</v>
      </c>
      <c r="T80" s="15" t="str">
        <f t="shared" si="44"/>
        <v>U</v>
      </c>
      <c r="U80" s="15" t="str">
        <f t="shared" si="45"/>
        <v>U</v>
      </c>
      <c r="V80" s="15" t="str">
        <f t="shared" si="46"/>
        <v>U</v>
      </c>
      <c r="X80" t="str">
        <f t="shared" si="47"/>
        <v>U</v>
      </c>
      <c r="Y80" t="str">
        <f t="shared" si="48"/>
        <v>U</v>
      </c>
      <c r="Z80" t="str">
        <f t="shared" si="49"/>
        <v>U</v>
      </c>
      <c r="AA80" t="str">
        <f t="shared" si="50"/>
        <v>U</v>
      </c>
      <c r="AB80" t="str">
        <f t="shared" si="51"/>
        <v>U</v>
      </c>
      <c r="AD80" t="str">
        <f t="shared" si="52"/>
        <v>U</v>
      </c>
      <c r="AE80" s="8">
        <f t="shared" si="38"/>
        <v>1</v>
      </c>
      <c r="AF80" s="8" t="str">
        <f t="shared" si="39"/>
        <v>U</v>
      </c>
    </row>
    <row r="81" spans="1:32" ht="12.75">
      <c r="A81" s="2"/>
      <c r="B81" s="9" t="str">
        <f t="shared" si="40"/>
        <v>19000100UUUUUUUUUUUUUUUU</v>
      </c>
      <c r="C81" s="10"/>
      <c r="D81" s="18"/>
      <c r="E81" s="10"/>
      <c r="F81" s="20"/>
      <c r="G81" s="4"/>
      <c r="H81" s="11"/>
      <c r="I81" s="12">
        <f t="shared" si="41"/>
        <v>1900</v>
      </c>
      <c r="J81" s="12" t="str">
        <f t="shared" si="36"/>
        <v>01</v>
      </c>
      <c r="K81" s="12" t="str">
        <f t="shared" si="37"/>
        <v>00</v>
      </c>
      <c r="L81" t="str">
        <f t="shared" si="22"/>
        <v>U</v>
      </c>
      <c r="M81" t="str">
        <f t="shared" si="23"/>
        <v>U</v>
      </c>
      <c r="N81" t="str">
        <f t="shared" si="24"/>
        <v>U</v>
      </c>
      <c r="O81" t="str">
        <f t="shared" si="25"/>
        <v>U</v>
      </c>
      <c r="P81" t="str">
        <f t="shared" si="26"/>
        <v>U</v>
      </c>
      <c r="R81" s="15" t="str">
        <f t="shared" si="42"/>
        <v>U</v>
      </c>
      <c r="S81" s="15" t="str">
        <f t="shared" si="43"/>
        <v>U</v>
      </c>
      <c r="T81" s="15" t="str">
        <f t="shared" si="44"/>
        <v>U</v>
      </c>
      <c r="U81" s="15" t="str">
        <f t="shared" si="45"/>
        <v>U</v>
      </c>
      <c r="V81" s="15" t="str">
        <f t="shared" si="46"/>
        <v>U</v>
      </c>
      <c r="X81" t="str">
        <f t="shared" si="47"/>
        <v>U</v>
      </c>
      <c r="Y81" t="str">
        <f t="shared" si="48"/>
        <v>U</v>
      </c>
      <c r="Z81" t="str">
        <f t="shared" si="49"/>
        <v>U</v>
      </c>
      <c r="AA81" t="str">
        <f t="shared" si="50"/>
        <v>U</v>
      </c>
      <c r="AB81" t="str">
        <f t="shared" si="51"/>
        <v>U</v>
      </c>
      <c r="AD81" t="str">
        <f t="shared" si="52"/>
        <v>U</v>
      </c>
      <c r="AE81" s="8">
        <f t="shared" si="38"/>
        <v>1</v>
      </c>
      <c r="AF81" s="8" t="str">
        <f t="shared" si="39"/>
        <v>U</v>
      </c>
    </row>
    <row r="82" spans="1:32" ht="12.75">
      <c r="A82" s="2"/>
      <c r="B82" s="9" t="str">
        <f t="shared" si="40"/>
        <v>19000100UUUUUUUUUUUUUUUU</v>
      </c>
      <c r="C82" s="10"/>
      <c r="D82" s="18"/>
      <c r="E82" s="10"/>
      <c r="F82" s="20"/>
      <c r="G82" s="4"/>
      <c r="H82" s="11"/>
      <c r="I82" s="12">
        <f t="shared" si="41"/>
        <v>1900</v>
      </c>
      <c r="J82" s="12" t="str">
        <f t="shared" si="36"/>
        <v>01</v>
      </c>
      <c r="K82" s="12" t="str">
        <f t="shared" si="37"/>
        <v>00</v>
      </c>
      <c r="L82" t="str">
        <f t="shared" si="22"/>
        <v>U</v>
      </c>
      <c r="M82" t="str">
        <f t="shared" si="23"/>
        <v>U</v>
      </c>
      <c r="N82" t="str">
        <f t="shared" si="24"/>
        <v>U</v>
      </c>
      <c r="O82" t="str">
        <f t="shared" si="25"/>
        <v>U</v>
      </c>
      <c r="P82" t="str">
        <f t="shared" si="26"/>
        <v>U</v>
      </c>
      <c r="R82" s="15" t="str">
        <f t="shared" si="42"/>
        <v>U</v>
      </c>
      <c r="S82" s="15" t="str">
        <f t="shared" si="43"/>
        <v>U</v>
      </c>
      <c r="T82" s="15" t="str">
        <f t="shared" si="44"/>
        <v>U</v>
      </c>
      <c r="U82" s="15" t="str">
        <f t="shared" si="45"/>
        <v>U</v>
      </c>
      <c r="V82" s="15" t="str">
        <f t="shared" si="46"/>
        <v>U</v>
      </c>
      <c r="X82" t="str">
        <f t="shared" si="47"/>
        <v>U</v>
      </c>
      <c r="Y82" t="str">
        <f t="shared" si="48"/>
        <v>U</v>
      </c>
      <c r="Z82" t="str">
        <f t="shared" si="49"/>
        <v>U</v>
      </c>
      <c r="AA82" t="str">
        <f t="shared" si="50"/>
        <v>U</v>
      </c>
      <c r="AB82" t="str">
        <f t="shared" si="51"/>
        <v>U</v>
      </c>
      <c r="AD82" t="str">
        <f t="shared" si="52"/>
        <v>U</v>
      </c>
      <c r="AE82" s="8">
        <f t="shared" si="38"/>
        <v>1</v>
      </c>
      <c r="AF82" s="8" t="str">
        <f t="shared" si="39"/>
        <v>U</v>
      </c>
    </row>
    <row r="83" spans="1:32" ht="12.75">
      <c r="A83" s="2"/>
      <c r="B83" s="9" t="str">
        <f t="shared" si="40"/>
        <v>19000100UUUUUUUUUUUUUUUU</v>
      </c>
      <c r="C83" s="10"/>
      <c r="D83" s="18"/>
      <c r="E83" s="10"/>
      <c r="F83" s="20"/>
      <c r="G83" s="4"/>
      <c r="H83" s="11"/>
      <c r="I83" s="12">
        <f t="shared" si="41"/>
        <v>1900</v>
      </c>
      <c r="J83" s="12" t="str">
        <f t="shared" si="36"/>
        <v>01</v>
      </c>
      <c r="K83" s="12" t="str">
        <f t="shared" si="37"/>
        <v>00</v>
      </c>
      <c r="L83" t="str">
        <f t="shared" si="22"/>
        <v>U</v>
      </c>
      <c r="M83" t="str">
        <f t="shared" si="23"/>
        <v>U</v>
      </c>
      <c r="N83" t="str">
        <f t="shared" si="24"/>
        <v>U</v>
      </c>
      <c r="O83" t="str">
        <f t="shared" si="25"/>
        <v>U</v>
      </c>
      <c r="P83" t="str">
        <f t="shared" si="26"/>
        <v>U</v>
      </c>
      <c r="R83" s="15" t="str">
        <f t="shared" si="42"/>
        <v>U</v>
      </c>
      <c r="S83" s="15" t="str">
        <f t="shared" si="43"/>
        <v>U</v>
      </c>
      <c r="T83" s="15" t="str">
        <f t="shared" si="44"/>
        <v>U</v>
      </c>
      <c r="U83" s="15" t="str">
        <f t="shared" si="45"/>
        <v>U</v>
      </c>
      <c r="V83" s="15" t="str">
        <f t="shared" si="46"/>
        <v>U</v>
      </c>
      <c r="X83" t="str">
        <f t="shared" si="47"/>
        <v>U</v>
      </c>
      <c r="Y83" t="str">
        <f t="shared" si="48"/>
        <v>U</v>
      </c>
      <c r="Z83" t="str">
        <f t="shared" si="49"/>
        <v>U</v>
      </c>
      <c r="AA83" t="str">
        <f t="shared" si="50"/>
        <v>U</v>
      </c>
      <c r="AB83" t="str">
        <f t="shared" si="51"/>
        <v>U</v>
      </c>
      <c r="AD83" t="str">
        <f t="shared" si="52"/>
        <v>U</v>
      </c>
      <c r="AE83" s="8">
        <f t="shared" si="38"/>
        <v>1</v>
      </c>
      <c r="AF83" s="8" t="str">
        <f t="shared" si="39"/>
        <v>U</v>
      </c>
    </row>
    <row r="84" spans="1:32" ht="12.75">
      <c r="A84" s="2"/>
      <c r="B84" s="9" t="str">
        <f t="shared" si="40"/>
        <v>19000100UUUUUUUUUUUUUUUU</v>
      </c>
      <c r="C84" s="10"/>
      <c r="D84" s="18"/>
      <c r="E84" s="10"/>
      <c r="F84" s="20"/>
      <c r="G84" s="4"/>
      <c r="H84" s="11"/>
      <c r="I84" s="12">
        <f t="shared" si="41"/>
        <v>1900</v>
      </c>
      <c r="J84" s="12" t="str">
        <f t="shared" si="36"/>
        <v>01</v>
      </c>
      <c r="K84" s="12" t="str">
        <f t="shared" si="37"/>
        <v>00</v>
      </c>
      <c r="L84" t="str">
        <f aca="true" t="shared" si="53" ref="L84:L147">CHAR(MOD((CODE(UPPER(IF(LEN(C84)&gt;0,LEFT(C84,1)," ")))-65+AE84),26)+65)</f>
        <v>U</v>
      </c>
      <c r="M84" t="str">
        <f aca="true" t="shared" si="54" ref="M84:M147">CHAR(MOD((CODE(UPPER(IF(LEN(C84)&gt;1,MID(C84,2,1)," ")))-65+AE84),26)+65)</f>
        <v>U</v>
      </c>
      <c r="N84" t="str">
        <f aca="true" t="shared" si="55" ref="N84:N147">CHAR(MOD((CODE(UPPER(IF(LEN(C84)&gt;2,MID(C84,3,1)," ")))-65+AE84),26)+65)</f>
        <v>U</v>
      </c>
      <c r="O84" t="str">
        <f aca="true" t="shared" si="56" ref="O84:O147">CHAR(MOD((CODE(UPPER(IF(LEN(C84)&gt;3,MID(C84,4,1)," ")))-65+AE84),26)+65)</f>
        <v>U</v>
      </c>
      <c r="P84" t="str">
        <f aca="true" t="shared" si="57" ref="P84:P147">CHAR(MOD((CODE(UPPER(IF(LEN(C84)&gt;4,MID(C84,5,1)," ")))-65+AE84),26)+65)</f>
        <v>U</v>
      </c>
      <c r="R84" s="15" t="str">
        <f t="shared" si="42"/>
        <v>U</v>
      </c>
      <c r="S84" s="15" t="str">
        <f t="shared" si="43"/>
        <v>U</v>
      </c>
      <c r="T84" s="15" t="str">
        <f t="shared" si="44"/>
        <v>U</v>
      </c>
      <c r="U84" s="15" t="str">
        <f t="shared" si="45"/>
        <v>U</v>
      </c>
      <c r="V84" s="15" t="str">
        <f t="shared" si="46"/>
        <v>U</v>
      </c>
      <c r="X84" t="str">
        <f t="shared" si="47"/>
        <v>U</v>
      </c>
      <c r="Y84" t="str">
        <f t="shared" si="48"/>
        <v>U</v>
      </c>
      <c r="Z84" t="str">
        <f t="shared" si="49"/>
        <v>U</v>
      </c>
      <c r="AA84" t="str">
        <f t="shared" si="50"/>
        <v>U</v>
      </c>
      <c r="AB84" t="str">
        <f t="shared" si="51"/>
        <v>U</v>
      </c>
      <c r="AD84" t="str">
        <f t="shared" si="52"/>
        <v>U</v>
      </c>
      <c r="AE84" s="8">
        <f t="shared" si="38"/>
        <v>1</v>
      </c>
      <c r="AF84" s="8" t="str">
        <f t="shared" si="39"/>
        <v>U</v>
      </c>
    </row>
    <row r="85" spans="1:32" ht="12.75">
      <c r="A85" s="2"/>
      <c r="B85" s="9" t="str">
        <f t="shared" si="40"/>
        <v>19000100UUUUUUUUUUUUUUUU</v>
      </c>
      <c r="C85" s="10"/>
      <c r="D85" s="18"/>
      <c r="E85" s="10"/>
      <c r="F85" s="20"/>
      <c r="G85" s="4"/>
      <c r="H85" s="11"/>
      <c r="I85" s="12">
        <f t="shared" si="41"/>
        <v>1900</v>
      </c>
      <c r="J85" s="12" t="str">
        <f t="shared" si="36"/>
        <v>01</v>
      </c>
      <c r="K85" s="12" t="str">
        <f t="shared" si="37"/>
        <v>00</v>
      </c>
      <c r="L85" t="str">
        <f t="shared" si="53"/>
        <v>U</v>
      </c>
      <c r="M85" t="str">
        <f t="shared" si="54"/>
        <v>U</v>
      </c>
      <c r="N85" t="str">
        <f t="shared" si="55"/>
        <v>U</v>
      </c>
      <c r="O85" t="str">
        <f t="shared" si="56"/>
        <v>U</v>
      </c>
      <c r="P85" t="str">
        <f t="shared" si="57"/>
        <v>U</v>
      </c>
      <c r="R85" s="15" t="str">
        <f t="shared" si="42"/>
        <v>U</v>
      </c>
      <c r="S85" s="15" t="str">
        <f t="shared" si="43"/>
        <v>U</v>
      </c>
      <c r="T85" s="15" t="str">
        <f t="shared" si="44"/>
        <v>U</v>
      </c>
      <c r="U85" s="15" t="str">
        <f t="shared" si="45"/>
        <v>U</v>
      </c>
      <c r="V85" s="15" t="str">
        <f t="shared" si="46"/>
        <v>U</v>
      </c>
      <c r="X85" t="str">
        <f t="shared" si="47"/>
        <v>U</v>
      </c>
      <c r="Y85" t="str">
        <f t="shared" si="48"/>
        <v>U</v>
      </c>
      <c r="Z85" t="str">
        <f t="shared" si="49"/>
        <v>U</v>
      </c>
      <c r="AA85" t="str">
        <f t="shared" si="50"/>
        <v>U</v>
      </c>
      <c r="AB85" t="str">
        <f t="shared" si="51"/>
        <v>U</v>
      </c>
      <c r="AD85" t="str">
        <f t="shared" si="52"/>
        <v>U</v>
      </c>
      <c r="AE85" s="8">
        <f t="shared" si="38"/>
        <v>1</v>
      </c>
      <c r="AF85" s="8" t="str">
        <f t="shared" si="39"/>
        <v>U</v>
      </c>
    </row>
    <row r="86" spans="1:32" ht="12.75">
      <c r="A86" s="2"/>
      <c r="B86" s="9" t="str">
        <f t="shared" si="40"/>
        <v>19000100UUUUUUUUUUUUUUUU</v>
      </c>
      <c r="C86" s="10"/>
      <c r="D86" s="18"/>
      <c r="E86" s="10"/>
      <c r="F86" s="20"/>
      <c r="G86" s="4"/>
      <c r="H86" s="11"/>
      <c r="I86" s="12">
        <f t="shared" si="41"/>
        <v>1900</v>
      </c>
      <c r="J86" s="12" t="str">
        <f t="shared" si="36"/>
        <v>01</v>
      </c>
      <c r="K86" s="12" t="str">
        <f t="shared" si="37"/>
        <v>00</v>
      </c>
      <c r="L86" t="str">
        <f t="shared" si="53"/>
        <v>U</v>
      </c>
      <c r="M86" t="str">
        <f t="shared" si="54"/>
        <v>U</v>
      </c>
      <c r="N86" t="str">
        <f t="shared" si="55"/>
        <v>U</v>
      </c>
      <c r="O86" t="str">
        <f t="shared" si="56"/>
        <v>U</v>
      </c>
      <c r="P86" t="str">
        <f t="shared" si="57"/>
        <v>U</v>
      </c>
      <c r="R86" s="15" t="str">
        <f t="shared" si="42"/>
        <v>U</v>
      </c>
      <c r="S86" s="15" t="str">
        <f t="shared" si="43"/>
        <v>U</v>
      </c>
      <c r="T86" s="15" t="str">
        <f t="shared" si="44"/>
        <v>U</v>
      </c>
      <c r="U86" s="15" t="str">
        <f t="shared" si="45"/>
        <v>U</v>
      </c>
      <c r="V86" s="15" t="str">
        <f t="shared" si="46"/>
        <v>U</v>
      </c>
      <c r="X86" t="str">
        <f t="shared" si="47"/>
        <v>U</v>
      </c>
      <c r="Y86" t="str">
        <f t="shared" si="48"/>
        <v>U</v>
      </c>
      <c r="Z86" t="str">
        <f t="shared" si="49"/>
        <v>U</v>
      </c>
      <c r="AA86" t="str">
        <f t="shared" si="50"/>
        <v>U</v>
      </c>
      <c r="AB86" t="str">
        <f t="shared" si="51"/>
        <v>U</v>
      </c>
      <c r="AD86" t="str">
        <f t="shared" si="52"/>
        <v>U</v>
      </c>
      <c r="AE86" s="8">
        <f t="shared" si="38"/>
        <v>1</v>
      </c>
      <c r="AF86" s="8" t="str">
        <f t="shared" si="39"/>
        <v>U</v>
      </c>
    </row>
    <row r="87" spans="1:32" ht="12.75">
      <c r="A87" s="2"/>
      <c r="B87" s="9" t="str">
        <f t="shared" si="40"/>
        <v>19000100UUUUUUUUUUUUUUUU</v>
      </c>
      <c r="C87" s="10"/>
      <c r="D87" s="18"/>
      <c r="E87" s="10"/>
      <c r="F87" s="20"/>
      <c r="G87" s="4"/>
      <c r="H87" s="11"/>
      <c r="I87" s="12">
        <f t="shared" si="41"/>
        <v>1900</v>
      </c>
      <c r="J87" s="12" t="str">
        <f t="shared" si="36"/>
        <v>01</v>
      </c>
      <c r="K87" s="12" t="str">
        <f t="shared" si="37"/>
        <v>00</v>
      </c>
      <c r="L87" t="str">
        <f t="shared" si="53"/>
        <v>U</v>
      </c>
      <c r="M87" t="str">
        <f t="shared" si="54"/>
        <v>U</v>
      </c>
      <c r="N87" t="str">
        <f t="shared" si="55"/>
        <v>U</v>
      </c>
      <c r="O87" t="str">
        <f t="shared" si="56"/>
        <v>U</v>
      </c>
      <c r="P87" t="str">
        <f t="shared" si="57"/>
        <v>U</v>
      </c>
      <c r="R87" s="15" t="str">
        <f t="shared" si="42"/>
        <v>U</v>
      </c>
      <c r="S87" s="15" t="str">
        <f t="shared" si="43"/>
        <v>U</v>
      </c>
      <c r="T87" s="15" t="str">
        <f t="shared" si="44"/>
        <v>U</v>
      </c>
      <c r="U87" s="15" t="str">
        <f t="shared" si="45"/>
        <v>U</v>
      </c>
      <c r="V87" s="15" t="str">
        <f t="shared" si="46"/>
        <v>U</v>
      </c>
      <c r="X87" t="str">
        <f t="shared" si="47"/>
        <v>U</v>
      </c>
      <c r="Y87" t="str">
        <f t="shared" si="48"/>
        <v>U</v>
      </c>
      <c r="Z87" t="str">
        <f t="shared" si="49"/>
        <v>U</v>
      </c>
      <c r="AA87" t="str">
        <f t="shared" si="50"/>
        <v>U</v>
      </c>
      <c r="AB87" t="str">
        <f t="shared" si="51"/>
        <v>U</v>
      </c>
      <c r="AD87" t="str">
        <f t="shared" si="52"/>
        <v>U</v>
      </c>
      <c r="AE87" s="8">
        <f t="shared" si="38"/>
        <v>1</v>
      </c>
      <c r="AF87" s="8" t="str">
        <f t="shared" si="39"/>
        <v>U</v>
      </c>
    </row>
    <row r="88" spans="1:32" ht="12.75">
      <c r="A88" s="2"/>
      <c r="B88" s="9" t="str">
        <f t="shared" si="40"/>
        <v>19000100UUUUUUUUUUUUUUUU</v>
      </c>
      <c r="C88" s="10"/>
      <c r="D88" s="18"/>
      <c r="E88" s="10"/>
      <c r="F88" s="20"/>
      <c r="G88" s="4"/>
      <c r="H88" s="11"/>
      <c r="I88" s="12">
        <f t="shared" si="41"/>
        <v>1900</v>
      </c>
      <c r="J88" s="12" t="str">
        <f t="shared" si="36"/>
        <v>01</v>
      </c>
      <c r="K88" s="12" t="str">
        <f t="shared" si="37"/>
        <v>00</v>
      </c>
      <c r="L88" t="str">
        <f t="shared" si="53"/>
        <v>U</v>
      </c>
      <c r="M88" t="str">
        <f t="shared" si="54"/>
        <v>U</v>
      </c>
      <c r="N88" t="str">
        <f t="shared" si="55"/>
        <v>U</v>
      </c>
      <c r="O88" t="str">
        <f t="shared" si="56"/>
        <v>U</v>
      </c>
      <c r="P88" t="str">
        <f t="shared" si="57"/>
        <v>U</v>
      </c>
      <c r="R88" s="15" t="str">
        <f t="shared" si="42"/>
        <v>U</v>
      </c>
      <c r="S88" s="15" t="str">
        <f t="shared" si="43"/>
        <v>U</v>
      </c>
      <c r="T88" s="15" t="str">
        <f t="shared" si="44"/>
        <v>U</v>
      </c>
      <c r="U88" s="15" t="str">
        <f t="shared" si="45"/>
        <v>U</v>
      </c>
      <c r="V88" s="15" t="str">
        <f t="shared" si="46"/>
        <v>U</v>
      </c>
      <c r="X88" t="str">
        <f t="shared" si="47"/>
        <v>U</v>
      </c>
      <c r="Y88" t="str">
        <f t="shared" si="48"/>
        <v>U</v>
      </c>
      <c r="Z88" t="str">
        <f t="shared" si="49"/>
        <v>U</v>
      </c>
      <c r="AA88" t="str">
        <f t="shared" si="50"/>
        <v>U</v>
      </c>
      <c r="AB88" t="str">
        <f t="shared" si="51"/>
        <v>U</v>
      </c>
      <c r="AD88" t="str">
        <f t="shared" si="52"/>
        <v>U</v>
      </c>
      <c r="AE88" s="8">
        <f t="shared" si="38"/>
        <v>1</v>
      </c>
      <c r="AF88" s="8" t="str">
        <f t="shared" si="39"/>
        <v>U</v>
      </c>
    </row>
    <row r="89" spans="1:32" ht="12.75">
      <c r="A89" s="2"/>
      <c r="B89" s="9" t="str">
        <f t="shared" si="40"/>
        <v>19000100UUUUUUUUUUUUUUUU</v>
      </c>
      <c r="C89" s="10"/>
      <c r="D89" s="18"/>
      <c r="E89" s="10"/>
      <c r="F89" s="20"/>
      <c r="G89" s="4"/>
      <c r="H89" s="11"/>
      <c r="I89" s="12">
        <f t="shared" si="41"/>
        <v>1900</v>
      </c>
      <c r="J89" s="12" t="str">
        <f t="shared" si="36"/>
        <v>01</v>
      </c>
      <c r="K89" s="12" t="str">
        <f t="shared" si="37"/>
        <v>00</v>
      </c>
      <c r="L89" t="str">
        <f t="shared" si="53"/>
        <v>U</v>
      </c>
      <c r="M89" t="str">
        <f t="shared" si="54"/>
        <v>U</v>
      </c>
      <c r="N89" t="str">
        <f t="shared" si="55"/>
        <v>U</v>
      </c>
      <c r="O89" t="str">
        <f t="shared" si="56"/>
        <v>U</v>
      </c>
      <c r="P89" t="str">
        <f t="shared" si="57"/>
        <v>U</v>
      </c>
      <c r="R89" s="15" t="str">
        <f t="shared" si="42"/>
        <v>U</v>
      </c>
      <c r="S89" s="15" t="str">
        <f t="shared" si="43"/>
        <v>U</v>
      </c>
      <c r="T89" s="15" t="str">
        <f t="shared" si="44"/>
        <v>U</v>
      </c>
      <c r="U89" s="15" t="str">
        <f t="shared" si="45"/>
        <v>U</v>
      </c>
      <c r="V89" s="15" t="str">
        <f t="shared" si="46"/>
        <v>U</v>
      </c>
      <c r="X89" t="str">
        <f t="shared" si="47"/>
        <v>U</v>
      </c>
      <c r="Y89" t="str">
        <f t="shared" si="48"/>
        <v>U</v>
      </c>
      <c r="Z89" t="str">
        <f t="shared" si="49"/>
        <v>U</v>
      </c>
      <c r="AA89" t="str">
        <f t="shared" si="50"/>
        <v>U</v>
      </c>
      <c r="AB89" t="str">
        <f t="shared" si="51"/>
        <v>U</v>
      </c>
      <c r="AD89" t="str">
        <f t="shared" si="52"/>
        <v>U</v>
      </c>
      <c r="AE89" s="8">
        <f t="shared" si="38"/>
        <v>1</v>
      </c>
      <c r="AF89" s="8" t="str">
        <f t="shared" si="39"/>
        <v>U</v>
      </c>
    </row>
    <row r="90" spans="1:32" ht="12.75">
      <c r="A90" s="2"/>
      <c r="B90" s="9" t="str">
        <f t="shared" si="40"/>
        <v>19000100UUUUUUUUUUUUUUUU</v>
      </c>
      <c r="C90" s="10"/>
      <c r="D90" s="18"/>
      <c r="E90" s="10"/>
      <c r="F90" s="20"/>
      <c r="G90" s="4"/>
      <c r="H90" s="11"/>
      <c r="I90" s="12">
        <f t="shared" si="41"/>
        <v>1900</v>
      </c>
      <c r="J90" s="12" t="str">
        <f aca="true" t="shared" si="58" ref="J90:J105">IF(LEN(FIXED(MONTH(F90),0,TRUE))=1,"0","")&amp;FIXED(MONTH(F90),0,TRUE)</f>
        <v>01</v>
      </c>
      <c r="K90" s="12" t="str">
        <f aca="true" t="shared" si="59" ref="K90:K105">IF(LEN(FIXED(DAY(F90),0,TRUE))=1,"0","")&amp;FIXED(DAY(F90),0,TRUE)</f>
        <v>00</v>
      </c>
      <c r="L90" t="str">
        <f t="shared" si="53"/>
        <v>U</v>
      </c>
      <c r="M90" t="str">
        <f t="shared" si="54"/>
        <v>U</v>
      </c>
      <c r="N90" t="str">
        <f t="shared" si="55"/>
        <v>U</v>
      </c>
      <c r="O90" t="str">
        <f t="shared" si="56"/>
        <v>U</v>
      </c>
      <c r="P90" t="str">
        <f t="shared" si="57"/>
        <v>U</v>
      </c>
      <c r="R90" s="15" t="str">
        <f t="shared" si="42"/>
        <v>U</v>
      </c>
      <c r="S90" s="15" t="str">
        <f t="shared" si="43"/>
        <v>U</v>
      </c>
      <c r="T90" s="15" t="str">
        <f t="shared" si="44"/>
        <v>U</v>
      </c>
      <c r="U90" s="15" t="str">
        <f t="shared" si="45"/>
        <v>U</v>
      </c>
      <c r="V90" s="15" t="str">
        <f t="shared" si="46"/>
        <v>U</v>
      </c>
      <c r="X90" t="str">
        <f t="shared" si="47"/>
        <v>U</v>
      </c>
      <c r="Y90" t="str">
        <f t="shared" si="48"/>
        <v>U</v>
      </c>
      <c r="Z90" t="str">
        <f t="shared" si="49"/>
        <v>U</v>
      </c>
      <c r="AA90" t="str">
        <f t="shared" si="50"/>
        <v>U</v>
      </c>
      <c r="AB90" t="str">
        <f t="shared" si="51"/>
        <v>U</v>
      </c>
      <c r="AD90" t="str">
        <f t="shared" si="52"/>
        <v>U</v>
      </c>
      <c r="AE90" s="8">
        <f aca="true" t="shared" si="60" ref="AE90:AE105">MONTH(F90)</f>
        <v>1</v>
      </c>
      <c r="AF90" s="8" t="str">
        <f t="shared" si="39"/>
        <v>U</v>
      </c>
    </row>
    <row r="91" spans="1:32" ht="12.75">
      <c r="A91" s="2"/>
      <c r="B91" s="9" t="str">
        <f t="shared" si="40"/>
        <v>19000100UUUUUUUUUUUUUUUU</v>
      </c>
      <c r="C91" s="10"/>
      <c r="D91" s="18"/>
      <c r="E91" s="10"/>
      <c r="F91" s="20"/>
      <c r="G91" s="4"/>
      <c r="H91" s="11"/>
      <c r="I91" s="12">
        <f t="shared" si="41"/>
        <v>1900</v>
      </c>
      <c r="J91" s="12" t="str">
        <f t="shared" si="58"/>
        <v>01</v>
      </c>
      <c r="K91" s="12" t="str">
        <f t="shared" si="59"/>
        <v>00</v>
      </c>
      <c r="L91" t="str">
        <f t="shared" si="53"/>
        <v>U</v>
      </c>
      <c r="M91" t="str">
        <f t="shared" si="54"/>
        <v>U</v>
      </c>
      <c r="N91" t="str">
        <f t="shared" si="55"/>
        <v>U</v>
      </c>
      <c r="O91" t="str">
        <f t="shared" si="56"/>
        <v>U</v>
      </c>
      <c r="P91" t="str">
        <f t="shared" si="57"/>
        <v>U</v>
      </c>
      <c r="R91" s="15" t="str">
        <f t="shared" si="42"/>
        <v>U</v>
      </c>
      <c r="S91" s="15" t="str">
        <f t="shared" si="43"/>
        <v>U</v>
      </c>
      <c r="T91" s="15" t="str">
        <f t="shared" si="44"/>
        <v>U</v>
      </c>
      <c r="U91" s="15" t="str">
        <f t="shared" si="45"/>
        <v>U</v>
      </c>
      <c r="V91" s="15" t="str">
        <f t="shared" si="46"/>
        <v>U</v>
      </c>
      <c r="X91" t="str">
        <f t="shared" si="47"/>
        <v>U</v>
      </c>
      <c r="Y91" t="str">
        <f t="shared" si="48"/>
        <v>U</v>
      </c>
      <c r="Z91" t="str">
        <f t="shared" si="49"/>
        <v>U</v>
      </c>
      <c r="AA91" t="str">
        <f t="shared" si="50"/>
        <v>U</v>
      </c>
      <c r="AB91" t="str">
        <f t="shared" si="51"/>
        <v>U</v>
      </c>
      <c r="AD91" t="str">
        <f t="shared" si="52"/>
        <v>U</v>
      </c>
      <c r="AE91" s="8">
        <f t="shared" si="60"/>
        <v>1</v>
      </c>
      <c r="AF91" s="8" t="str">
        <f t="shared" si="39"/>
        <v>U</v>
      </c>
    </row>
    <row r="92" spans="1:32" ht="12.75">
      <c r="A92" s="2"/>
      <c r="B92" s="9" t="str">
        <f t="shared" si="40"/>
        <v>19000100UUUUUUUUUUUUUUUU</v>
      </c>
      <c r="C92" s="10"/>
      <c r="D92" s="18"/>
      <c r="E92" s="10"/>
      <c r="F92" s="20"/>
      <c r="G92" s="4"/>
      <c r="H92" s="11"/>
      <c r="I92" s="12">
        <f t="shared" si="41"/>
        <v>1900</v>
      </c>
      <c r="J92" s="12" t="str">
        <f t="shared" si="58"/>
        <v>01</v>
      </c>
      <c r="K92" s="12" t="str">
        <f t="shared" si="59"/>
        <v>00</v>
      </c>
      <c r="L92" t="str">
        <f t="shared" si="53"/>
        <v>U</v>
      </c>
      <c r="M92" t="str">
        <f t="shared" si="54"/>
        <v>U</v>
      </c>
      <c r="N92" t="str">
        <f t="shared" si="55"/>
        <v>U</v>
      </c>
      <c r="O92" t="str">
        <f t="shared" si="56"/>
        <v>U</v>
      </c>
      <c r="P92" t="str">
        <f t="shared" si="57"/>
        <v>U</v>
      </c>
      <c r="R92" s="15" t="str">
        <f t="shared" si="42"/>
        <v>U</v>
      </c>
      <c r="S92" s="15" t="str">
        <f t="shared" si="43"/>
        <v>U</v>
      </c>
      <c r="T92" s="15" t="str">
        <f t="shared" si="44"/>
        <v>U</v>
      </c>
      <c r="U92" s="15" t="str">
        <f t="shared" si="45"/>
        <v>U</v>
      </c>
      <c r="V92" s="15" t="str">
        <f t="shared" si="46"/>
        <v>U</v>
      </c>
      <c r="X92" t="str">
        <f t="shared" si="47"/>
        <v>U</v>
      </c>
      <c r="Y92" t="str">
        <f t="shared" si="48"/>
        <v>U</v>
      </c>
      <c r="Z92" t="str">
        <f t="shared" si="49"/>
        <v>U</v>
      </c>
      <c r="AA92" t="str">
        <f t="shared" si="50"/>
        <v>U</v>
      </c>
      <c r="AB92" t="str">
        <f t="shared" si="51"/>
        <v>U</v>
      </c>
      <c r="AD92" t="str">
        <f t="shared" si="52"/>
        <v>U</v>
      </c>
      <c r="AE92" s="8">
        <f t="shared" si="60"/>
        <v>1</v>
      </c>
      <c r="AF92" s="8" t="str">
        <f t="shared" si="39"/>
        <v>U</v>
      </c>
    </row>
    <row r="93" spans="1:32" ht="12.75">
      <c r="A93" s="2"/>
      <c r="B93" s="9" t="str">
        <f t="shared" si="40"/>
        <v>19000100UUUUUUUUUUUUUUUU</v>
      </c>
      <c r="C93" s="10"/>
      <c r="D93" s="18"/>
      <c r="E93" s="10"/>
      <c r="F93" s="20"/>
      <c r="G93" s="4"/>
      <c r="H93" s="11"/>
      <c r="I93" s="12">
        <f t="shared" si="41"/>
        <v>1900</v>
      </c>
      <c r="J93" s="12" t="str">
        <f t="shared" si="58"/>
        <v>01</v>
      </c>
      <c r="K93" s="12" t="str">
        <f t="shared" si="59"/>
        <v>00</v>
      </c>
      <c r="L93" t="str">
        <f t="shared" si="53"/>
        <v>U</v>
      </c>
      <c r="M93" t="str">
        <f t="shared" si="54"/>
        <v>U</v>
      </c>
      <c r="N93" t="str">
        <f t="shared" si="55"/>
        <v>U</v>
      </c>
      <c r="O93" t="str">
        <f t="shared" si="56"/>
        <v>U</v>
      </c>
      <c r="P93" t="str">
        <f t="shared" si="57"/>
        <v>U</v>
      </c>
      <c r="R93" s="15" t="str">
        <f t="shared" si="42"/>
        <v>U</v>
      </c>
      <c r="S93" s="15" t="str">
        <f t="shared" si="43"/>
        <v>U</v>
      </c>
      <c r="T93" s="15" t="str">
        <f t="shared" si="44"/>
        <v>U</v>
      </c>
      <c r="U93" s="15" t="str">
        <f t="shared" si="45"/>
        <v>U</v>
      </c>
      <c r="V93" s="15" t="str">
        <f t="shared" si="46"/>
        <v>U</v>
      </c>
      <c r="X93" t="str">
        <f t="shared" si="47"/>
        <v>U</v>
      </c>
      <c r="Y93" t="str">
        <f t="shared" si="48"/>
        <v>U</v>
      </c>
      <c r="Z93" t="str">
        <f t="shared" si="49"/>
        <v>U</v>
      </c>
      <c r="AA93" t="str">
        <f t="shared" si="50"/>
        <v>U</v>
      </c>
      <c r="AB93" t="str">
        <f t="shared" si="51"/>
        <v>U</v>
      </c>
      <c r="AD93" t="str">
        <f t="shared" si="52"/>
        <v>U</v>
      </c>
      <c r="AE93" s="8">
        <f t="shared" si="60"/>
        <v>1</v>
      </c>
      <c r="AF93" s="8" t="str">
        <f t="shared" si="39"/>
        <v>U</v>
      </c>
    </row>
    <row r="94" spans="1:32" ht="12.75">
      <c r="A94" s="2"/>
      <c r="B94" s="9" t="str">
        <f t="shared" si="40"/>
        <v>19000100UUUUUUUUUUUUUUUU</v>
      </c>
      <c r="C94" s="13"/>
      <c r="D94" s="19"/>
      <c r="E94" s="13"/>
      <c r="F94" s="20"/>
      <c r="G94" s="4"/>
      <c r="H94" s="11"/>
      <c r="I94" s="12">
        <f t="shared" si="41"/>
        <v>1900</v>
      </c>
      <c r="J94" s="12" t="str">
        <f t="shared" si="58"/>
        <v>01</v>
      </c>
      <c r="K94" s="12" t="str">
        <f t="shared" si="59"/>
        <v>00</v>
      </c>
      <c r="L94" t="str">
        <f t="shared" si="53"/>
        <v>U</v>
      </c>
      <c r="M94" t="str">
        <f t="shared" si="54"/>
        <v>U</v>
      </c>
      <c r="N94" t="str">
        <f t="shared" si="55"/>
        <v>U</v>
      </c>
      <c r="O94" t="str">
        <f t="shared" si="56"/>
        <v>U</v>
      </c>
      <c r="P94" t="str">
        <f t="shared" si="57"/>
        <v>U</v>
      </c>
      <c r="R94" s="15" t="str">
        <f t="shared" si="42"/>
        <v>U</v>
      </c>
      <c r="S94" s="15" t="str">
        <f t="shared" si="43"/>
        <v>U</v>
      </c>
      <c r="T94" s="15" t="str">
        <f t="shared" si="44"/>
        <v>U</v>
      </c>
      <c r="U94" s="15" t="str">
        <f t="shared" si="45"/>
        <v>U</v>
      </c>
      <c r="V94" s="15" t="str">
        <f t="shared" si="46"/>
        <v>U</v>
      </c>
      <c r="X94" t="str">
        <f t="shared" si="47"/>
        <v>U</v>
      </c>
      <c r="Y94" t="str">
        <f t="shared" si="48"/>
        <v>U</v>
      </c>
      <c r="Z94" t="str">
        <f t="shared" si="49"/>
        <v>U</v>
      </c>
      <c r="AA94" t="str">
        <f t="shared" si="50"/>
        <v>U</v>
      </c>
      <c r="AB94" t="str">
        <f t="shared" si="51"/>
        <v>U</v>
      </c>
      <c r="AD94" t="str">
        <f t="shared" si="52"/>
        <v>U</v>
      </c>
      <c r="AE94" s="8">
        <f t="shared" si="60"/>
        <v>1</v>
      </c>
      <c r="AF94" s="8" t="str">
        <f t="shared" si="39"/>
        <v>U</v>
      </c>
    </row>
    <row r="95" spans="1:32" ht="12.75">
      <c r="A95" s="2"/>
      <c r="B95" s="9" t="str">
        <f t="shared" si="40"/>
        <v>19000100UUUUUUUUUUUUUUUU</v>
      </c>
      <c r="C95" s="10"/>
      <c r="D95" s="18"/>
      <c r="E95" s="10"/>
      <c r="F95" s="20"/>
      <c r="G95" s="4"/>
      <c r="H95" s="11"/>
      <c r="I95" s="12">
        <f t="shared" si="41"/>
        <v>1900</v>
      </c>
      <c r="J95" s="12" t="str">
        <f t="shared" si="58"/>
        <v>01</v>
      </c>
      <c r="K95" s="12" t="str">
        <f t="shared" si="59"/>
        <v>00</v>
      </c>
      <c r="L95" t="str">
        <f t="shared" si="53"/>
        <v>U</v>
      </c>
      <c r="M95" t="str">
        <f t="shared" si="54"/>
        <v>U</v>
      </c>
      <c r="N95" t="str">
        <f t="shared" si="55"/>
        <v>U</v>
      </c>
      <c r="O95" t="str">
        <f t="shared" si="56"/>
        <v>U</v>
      </c>
      <c r="P95" t="str">
        <f t="shared" si="57"/>
        <v>U</v>
      </c>
      <c r="R95" s="15" t="str">
        <f t="shared" si="42"/>
        <v>U</v>
      </c>
      <c r="S95" s="15" t="str">
        <f t="shared" si="43"/>
        <v>U</v>
      </c>
      <c r="T95" s="15" t="str">
        <f t="shared" si="44"/>
        <v>U</v>
      </c>
      <c r="U95" s="15" t="str">
        <f t="shared" si="45"/>
        <v>U</v>
      </c>
      <c r="V95" s="15" t="str">
        <f t="shared" si="46"/>
        <v>U</v>
      </c>
      <c r="X95" t="str">
        <f t="shared" si="47"/>
        <v>U</v>
      </c>
      <c r="Y95" t="str">
        <f t="shared" si="48"/>
        <v>U</v>
      </c>
      <c r="Z95" t="str">
        <f t="shared" si="49"/>
        <v>U</v>
      </c>
      <c r="AA95" t="str">
        <f t="shared" si="50"/>
        <v>U</v>
      </c>
      <c r="AB95" t="str">
        <f t="shared" si="51"/>
        <v>U</v>
      </c>
      <c r="AD95" t="str">
        <f t="shared" si="52"/>
        <v>U</v>
      </c>
      <c r="AE95" s="8">
        <f t="shared" si="60"/>
        <v>1</v>
      </c>
      <c r="AF95" s="8" t="str">
        <f t="shared" si="39"/>
        <v>U</v>
      </c>
    </row>
    <row r="96" spans="1:32" ht="12.75">
      <c r="A96" s="2"/>
      <c r="B96" s="9" t="str">
        <f t="shared" si="40"/>
        <v>19000100UUUUUUUUUUUUUUUU</v>
      </c>
      <c r="C96" s="10"/>
      <c r="D96" s="18"/>
      <c r="E96" s="10"/>
      <c r="F96" s="20"/>
      <c r="G96" s="4"/>
      <c r="H96" s="11"/>
      <c r="I96" s="12">
        <f t="shared" si="41"/>
        <v>1900</v>
      </c>
      <c r="J96" s="12" t="str">
        <f t="shared" si="58"/>
        <v>01</v>
      </c>
      <c r="K96" s="12" t="str">
        <f t="shared" si="59"/>
        <v>00</v>
      </c>
      <c r="L96" t="str">
        <f t="shared" si="53"/>
        <v>U</v>
      </c>
      <c r="M96" t="str">
        <f t="shared" si="54"/>
        <v>U</v>
      </c>
      <c r="N96" t="str">
        <f t="shared" si="55"/>
        <v>U</v>
      </c>
      <c r="O96" t="str">
        <f t="shared" si="56"/>
        <v>U</v>
      </c>
      <c r="P96" t="str">
        <f t="shared" si="57"/>
        <v>U</v>
      </c>
      <c r="R96" s="15" t="str">
        <f t="shared" si="42"/>
        <v>U</v>
      </c>
      <c r="S96" s="15" t="str">
        <f t="shared" si="43"/>
        <v>U</v>
      </c>
      <c r="T96" s="15" t="str">
        <f t="shared" si="44"/>
        <v>U</v>
      </c>
      <c r="U96" s="15" t="str">
        <f t="shared" si="45"/>
        <v>U</v>
      </c>
      <c r="V96" s="15" t="str">
        <f t="shared" si="46"/>
        <v>U</v>
      </c>
      <c r="X96" t="str">
        <f t="shared" si="47"/>
        <v>U</v>
      </c>
      <c r="Y96" t="str">
        <f t="shared" si="48"/>
        <v>U</v>
      </c>
      <c r="Z96" t="str">
        <f t="shared" si="49"/>
        <v>U</v>
      </c>
      <c r="AA96" t="str">
        <f t="shared" si="50"/>
        <v>U</v>
      </c>
      <c r="AB96" t="str">
        <f t="shared" si="51"/>
        <v>U</v>
      </c>
      <c r="AD96" t="str">
        <f t="shared" si="52"/>
        <v>U</v>
      </c>
      <c r="AE96" s="8">
        <f t="shared" si="60"/>
        <v>1</v>
      </c>
      <c r="AF96" s="8" t="str">
        <f t="shared" si="39"/>
        <v>U</v>
      </c>
    </row>
    <row r="97" spans="1:32" ht="12.75">
      <c r="A97" s="2"/>
      <c r="B97" s="9" t="str">
        <f t="shared" si="40"/>
        <v>19000100UUUUUUUUUUUUUUUU</v>
      </c>
      <c r="C97" s="10"/>
      <c r="D97" s="18"/>
      <c r="E97" s="10"/>
      <c r="F97" s="20"/>
      <c r="G97" s="4"/>
      <c r="H97" s="11"/>
      <c r="I97" s="12">
        <f t="shared" si="41"/>
        <v>1900</v>
      </c>
      <c r="J97" s="12" t="str">
        <f t="shared" si="58"/>
        <v>01</v>
      </c>
      <c r="K97" s="12" t="str">
        <f t="shared" si="59"/>
        <v>00</v>
      </c>
      <c r="L97" t="str">
        <f t="shared" si="53"/>
        <v>U</v>
      </c>
      <c r="M97" t="str">
        <f t="shared" si="54"/>
        <v>U</v>
      </c>
      <c r="N97" t="str">
        <f t="shared" si="55"/>
        <v>U</v>
      </c>
      <c r="O97" t="str">
        <f t="shared" si="56"/>
        <v>U</v>
      </c>
      <c r="P97" t="str">
        <f t="shared" si="57"/>
        <v>U</v>
      </c>
      <c r="R97" s="15" t="str">
        <f t="shared" si="42"/>
        <v>U</v>
      </c>
      <c r="S97" s="15" t="str">
        <f t="shared" si="43"/>
        <v>U</v>
      </c>
      <c r="T97" s="15" t="str">
        <f t="shared" si="44"/>
        <v>U</v>
      </c>
      <c r="U97" s="15" t="str">
        <f t="shared" si="45"/>
        <v>U</v>
      </c>
      <c r="V97" s="15" t="str">
        <f t="shared" si="46"/>
        <v>U</v>
      </c>
      <c r="X97" t="str">
        <f t="shared" si="47"/>
        <v>U</v>
      </c>
      <c r="Y97" t="str">
        <f t="shared" si="48"/>
        <v>U</v>
      </c>
      <c r="Z97" t="str">
        <f t="shared" si="49"/>
        <v>U</v>
      </c>
      <c r="AA97" t="str">
        <f t="shared" si="50"/>
        <v>U</v>
      </c>
      <c r="AB97" t="str">
        <f t="shared" si="51"/>
        <v>U</v>
      </c>
      <c r="AD97" t="str">
        <f t="shared" si="52"/>
        <v>U</v>
      </c>
      <c r="AE97" s="8">
        <f t="shared" si="60"/>
        <v>1</v>
      </c>
      <c r="AF97" s="8" t="str">
        <f t="shared" si="39"/>
        <v>U</v>
      </c>
    </row>
    <row r="98" spans="1:32" ht="12.75">
      <c r="A98" s="2"/>
      <c r="B98" s="9" t="str">
        <f t="shared" si="40"/>
        <v>19000100UUUUUUUUUUUUUUUU</v>
      </c>
      <c r="C98" s="10"/>
      <c r="D98" s="18"/>
      <c r="E98" s="10"/>
      <c r="F98" s="20"/>
      <c r="G98" s="4"/>
      <c r="H98" s="11"/>
      <c r="I98" s="12">
        <f t="shared" si="41"/>
        <v>1900</v>
      </c>
      <c r="J98" s="12" t="str">
        <f t="shared" si="58"/>
        <v>01</v>
      </c>
      <c r="K98" s="12" t="str">
        <f t="shared" si="59"/>
        <v>00</v>
      </c>
      <c r="L98" t="str">
        <f t="shared" si="53"/>
        <v>U</v>
      </c>
      <c r="M98" t="str">
        <f t="shared" si="54"/>
        <v>U</v>
      </c>
      <c r="N98" t="str">
        <f t="shared" si="55"/>
        <v>U</v>
      </c>
      <c r="O98" t="str">
        <f t="shared" si="56"/>
        <v>U</v>
      </c>
      <c r="P98" t="str">
        <f t="shared" si="57"/>
        <v>U</v>
      </c>
      <c r="R98" s="15" t="str">
        <f t="shared" si="42"/>
        <v>U</v>
      </c>
      <c r="S98" s="15" t="str">
        <f t="shared" si="43"/>
        <v>U</v>
      </c>
      <c r="T98" s="15" t="str">
        <f t="shared" si="44"/>
        <v>U</v>
      </c>
      <c r="U98" s="15" t="str">
        <f t="shared" si="45"/>
        <v>U</v>
      </c>
      <c r="V98" s="15" t="str">
        <f t="shared" si="46"/>
        <v>U</v>
      </c>
      <c r="X98" t="str">
        <f t="shared" si="47"/>
        <v>U</v>
      </c>
      <c r="Y98" t="str">
        <f t="shared" si="48"/>
        <v>U</v>
      </c>
      <c r="Z98" t="str">
        <f t="shared" si="49"/>
        <v>U</v>
      </c>
      <c r="AA98" t="str">
        <f t="shared" si="50"/>
        <v>U</v>
      </c>
      <c r="AB98" t="str">
        <f t="shared" si="51"/>
        <v>U</v>
      </c>
      <c r="AD98" t="str">
        <f t="shared" si="52"/>
        <v>U</v>
      </c>
      <c r="AE98" s="8">
        <f t="shared" si="60"/>
        <v>1</v>
      </c>
      <c r="AF98" s="8" t="str">
        <f t="shared" si="39"/>
        <v>U</v>
      </c>
    </row>
    <row r="99" spans="1:32" ht="12.75">
      <c r="A99" s="2"/>
      <c r="B99" s="9" t="str">
        <f t="shared" si="40"/>
        <v>19000100UUUUUUUUUUUUUUUU</v>
      </c>
      <c r="C99" s="10"/>
      <c r="D99" s="18"/>
      <c r="E99" s="10"/>
      <c r="F99" s="20"/>
      <c r="G99" s="4"/>
      <c r="H99" s="11"/>
      <c r="I99" s="12">
        <f t="shared" si="41"/>
        <v>1900</v>
      </c>
      <c r="J99" s="12" t="str">
        <f t="shared" si="58"/>
        <v>01</v>
      </c>
      <c r="K99" s="12" t="str">
        <f t="shared" si="59"/>
        <v>00</v>
      </c>
      <c r="L99" t="str">
        <f t="shared" si="53"/>
        <v>U</v>
      </c>
      <c r="M99" t="str">
        <f t="shared" si="54"/>
        <v>U</v>
      </c>
      <c r="N99" t="str">
        <f t="shared" si="55"/>
        <v>U</v>
      </c>
      <c r="O99" t="str">
        <f t="shared" si="56"/>
        <v>U</v>
      </c>
      <c r="P99" t="str">
        <f t="shared" si="57"/>
        <v>U</v>
      </c>
      <c r="R99" s="15" t="str">
        <f t="shared" si="42"/>
        <v>U</v>
      </c>
      <c r="S99" s="15" t="str">
        <f t="shared" si="43"/>
        <v>U</v>
      </c>
      <c r="T99" s="15" t="str">
        <f t="shared" si="44"/>
        <v>U</v>
      </c>
      <c r="U99" s="15" t="str">
        <f t="shared" si="45"/>
        <v>U</v>
      </c>
      <c r="V99" s="15" t="str">
        <f t="shared" si="46"/>
        <v>U</v>
      </c>
      <c r="X99" t="str">
        <f t="shared" si="47"/>
        <v>U</v>
      </c>
      <c r="Y99" t="str">
        <f t="shared" si="48"/>
        <v>U</v>
      </c>
      <c r="Z99" t="str">
        <f t="shared" si="49"/>
        <v>U</v>
      </c>
      <c r="AA99" t="str">
        <f t="shared" si="50"/>
        <v>U</v>
      </c>
      <c r="AB99" t="str">
        <f t="shared" si="51"/>
        <v>U</v>
      </c>
      <c r="AD99" t="str">
        <f t="shared" si="52"/>
        <v>U</v>
      </c>
      <c r="AE99" s="8">
        <f t="shared" si="60"/>
        <v>1</v>
      </c>
      <c r="AF99" s="8" t="str">
        <f t="shared" si="39"/>
        <v>U</v>
      </c>
    </row>
    <row r="100" spans="1:32" ht="12.75">
      <c r="A100" s="2"/>
      <c r="B100" s="9" t="str">
        <f t="shared" si="40"/>
        <v>19000100UUUUUUUUUUUUUUUU</v>
      </c>
      <c r="C100" s="10"/>
      <c r="D100" s="18"/>
      <c r="E100" s="10"/>
      <c r="F100" s="20"/>
      <c r="G100" s="4"/>
      <c r="H100" s="11"/>
      <c r="I100" s="12">
        <f t="shared" si="41"/>
        <v>1900</v>
      </c>
      <c r="J100" s="12" t="str">
        <f t="shared" si="58"/>
        <v>01</v>
      </c>
      <c r="K100" s="12" t="str">
        <f t="shared" si="59"/>
        <v>00</v>
      </c>
      <c r="L100" t="str">
        <f t="shared" si="53"/>
        <v>U</v>
      </c>
      <c r="M100" t="str">
        <f t="shared" si="54"/>
        <v>U</v>
      </c>
      <c r="N100" t="str">
        <f t="shared" si="55"/>
        <v>U</v>
      </c>
      <c r="O100" t="str">
        <f t="shared" si="56"/>
        <v>U</v>
      </c>
      <c r="P100" t="str">
        <f t="shared" si="57"/>
        <v>U</v>
      </c>
      <c r="R100" s="15" t="str">
        <f t="shared" si="42"/>
        <v>U</v>
      </c>
      <c r="S100" s="15" t="str">
        <f t="shared" si="43"/>
        <v>U</v>
      </c>
      <c r="T100" s="15" t="str">
        <f t="shared" si="44"/>
        <v>U</v>
      </c>
      <c r="U100" s="15" t="str">
        <f t="shared" si="45"/>
        <v>U</v>
      </c>
      <c r="V100" s="15" t="str">
        <f t="shared" si="46"/>
        <v>U</v>
      </c>
      <c r="X100" t="str">
        <f t="shared" si="47"/>
        <v>U</v>
      </c>
      <c r="Y100" t="str">
        <f t="shared" si="48"/>
        <v>U</v>
      </c>
      <c r="Z100" t="str">
        <f t="shared" si="49"/>
        <v>U</v>
      </c>
      <c r="AA100" t="str">
        <f t="shared" si="50"/>
        <v>U</v>
      </c>
      <c r="AB100" t="str">
        <f t="shared" si="51"/>
        <v>U</v>
      </c>
      <c r="AD100" t="str">
        <f t="shared" si="52"/>
        <v>U</v>
      </c>
      <c r="AE100" s="8">
        <f t="shared" si="60"/>
        <v>1</v>
      </c>
      <c r="AF100" s="8" t="str">
        <f t="shared" si="39"/>
        <v>U</v>
      </c>
    </row>
    <row r="101" spans="1:32" ht="12.75">
      <c r="A101" s="2"/>
      <c r="B101" s="9" t="str">
        <f t="shared" si="40"/>
        <v>19000100UUUUUUUUUUUUUUUU</v>
      </c>
      <c r="C101" s="10"/>
      <c r="D101" s="18"/>
      <c r="E101" s="10"/>
      <c r="F101" s="20"/>
      <c r="G101" s="4"/>
      <c r="H101" s="11"/>
      <c r="I101" s="12">
        <f t="shared" si="41"/>
        <v>1900</v>
      </c>
      <c r="J101" s="12" t="str">
        <f t="shared" si="58"/>
        <v>01</v>
      </c>
      <c r="K101" s="12" t="str">
        <f t="shared" si="59"/>
        <v>00</v>
      </c>
      <c r="L101" t="str">
        <f t="shared" si="53"/>
        <v>U</v>
      </c>
      <c r="M101" t="str">
        <f t="shared" si="54"/>
        <v>U</v>
      </c>
      <c r="N101" t="str">
        <f t="shared" si="55"/>
        <v>U</v>
      </c>
      <c r="O101" t="str">
        <f t="shared" si="56"/>
        <v>U</v>
      </c>
      <c r="P101" t="str">
        <f t="shared" si="57"/>
        <v>U</v>
      </c>
      <c r="R101" s="15" t="str">
        <f t="shared" si="42"/>
        <v>U</v>
      </c>
      <c r="S101" s="15" t="str">
        <f t="shared" si="43"/>
        <v>U</v>
      </c>
      <c r="T101" s="15" t="str">
        <f t="shared" si="44"/>
        <v>U</v>
      </c>
      <c r="U101" s="15" t="str">
        <f t="shared" si="45"/>
        <v>U</v>
      </c>
      <c r="V101" s="15" t="str">
        <f t="shared" si="46"/>
        <v>U</v>
      </c>
      <c r="X101" t="str">
        <f t="shared" si="47"/>
        <v>U</v>
      </c>
      <c r="Y101" t="str">
        <f t="shared" si="48"/>
        <v>U</v>
      </c>
      <c r="Z101" t="str">
        <f t="shared" si="49"/>
        <v>U</v>
      </c>
      <c r="AA101" t="str">
        <f t="shared" si="50"/>
        <v>U</v>
      </c>
      <c r="AB101" t="str">
        <f t="shared" si="51"/>
        <v>U</v>
      </c>
      <c r="AD101" t="str">
        <f t="shared" si="52"/>
        <v>U</v>
      </c>
      <c r="AE101" s="8">
        <f t="shared" si="60"/>
        <v>1</v>
      </c>
      <c r="AF101" s="8" t="str">
        <f t="shared" si="39"/>
        <v>U</v>
      </c>
    </row>
    <row r="102" spans="1:32" ht="12.75">
      <c r="A102" s="2"/>
      <c r="B102" s="9" t="str">
        <f t="shared" si="40"/>
        <v>19000100UUUUUUUUUUUUUUUU</v>
      </c>
      <c r="C102" s="10"/>
      <c r="D102" s="18"/>
      <c r="E102" s="10"/>
      <c r="F102" s="20"/>
      <c r="G102" s="4"/>
      <c r="H102" s="11"/>
      <c r="I102" s="12">
        <f t="shared" si="41"/>
        <v>1900</v>
      </c>
      <c r="J102" s="12" t="str">
        <f t="shared" si="58"/>
        <v>01</v>
      </c>
      <c r="K102" s="12" t="str">
        <f t="shared" si="59"/>
        <v>00</v>
      </c>
      <c r="L102" t="str">
        <f t="shared" si="53"/>
        <v>U</v>
      </c>
      <c r="M102" t="str">
        <f t="shared" si="54"/>
        <v>U</v>
      </c>
      <c r="N102" t="str">
        <f t="shared" si="55"/>
        <v>U</v>
      </c>
      <c r="O102" t="str">
        <f t="shared" si="56"/>
        <v>U</v>
      </c>
      <c r="P102" t="str">
        <f t="shared" si="57"/>
        <v>U</v>
      </c>
      <c r="R102" s="15" t="str">
        <f t="shared" si="42"/>
        <v>U</v>
      </c>
      <c r="S102" s="15" t="str">
        <f t="shared" si="43"/>
        <v>U</v>
      </c>
      <c r="T102" s="15" t="str">
        <f t="shared" si="44"/>
        <v>U</v>
      </c>
      <c r="U102" s="15" t="str">
        <f t="shared" si="45"/>
        <v>U</v>
      </c>
      <c r="V102" s="15" t="str">
        <f t="shared" si="46"/>
        <v>U</v>
      </c>
      <c r="X102" t="str">
        <f t="shared" si="47"/>
        <v>U</v>
      </c>
      <c r="Y102" t="str">
        <f t="shared" si="48"/>
        <v>U</v>
      </c>
      <c r="Z102" t="str">
        <f t="shared" si="49"/>
        <v>U</v>
      </c>
      <c r="AA102" t="str">
        <f t="shared" si="50"/>
        <v>U</v>
      </c>
      <c r="AB102" t="str">
        <f t="shared" si="51"/>
        <v>U</v>
      </c>
      <c r="AD102" t="str">
        <f t="shared" si="52"/>
        <v>U</v>
      </c>
      <c r="AE102" s="8">
        <f t="shared" si="60"/>
        <v>1</v>
      </c>
      <c r="AF102" s="8" t="str">
        <f t="shared" si="39"/>
        <v>U</v>
      </c>
    </row>
    <row r="103" spans="1:32" ht="12.75">
      <c r="A103" s="2"/>
      <c r="B103" s="9" t="str">
        <f t="shared" si="40"/>
        <v>19000100UUUUUUUUUUUUUUUU</v>
      </c>
      <c r="C103" s="10"/>
      <c r="D103" s="18"/>
      <c r="E103" s="10"/>
      <c r="F103" s="20"/>
      <c r="G103" s="4"/>
      <c r="H103" s="11"/>
      <c r="I103" s="12">
        <f t="shared" si="41"/>
        <v>1900</v>
      </c>
      <c r="J103" s="12" t="str">
        <f t="shared" si="58"/>
        <v>01</v>
      </c>
      <c r="K103" s="12" t="str">
        <f t="shared" si="59"/>
        <v>00</v>
      </c>
      <c r="L103" t="str">
        <f t="shared" si="53"/>
        <v>U</v>
      </c>
      <c r="M103" t="str">
        <f t="shared" si="54"/>
        <v>U</v>
      </c>
      <c r="N103" t="str">
        <f t="shared" si="55"/>
        <v>U</v>
      </c>
      <c r="O103" t="str">
        <f t="shared" si="56"/>
        <v>U</v>
      </c>
      <c r="P103" t="str">
        <f t="shared" si="57"/>
        <v>U</v>
      </c>
      <c r="R103" s="15" t="str">
        <f t="shared" si="42"/>
        <v>U</v>
      </c>
      <c r="S103" s="15" t="str">
        <f t="shared" si="43"/>
        <v>U</v>
      </c>
      <c r="T103" s="15" t="str">
        <f t="shared" si="44"/>
        <v>U</v>
      </c>
      <c r="U103" s="15" t="str">
        <f t="shared" si="45"/>
        <v>U</v>
      </c>
      <c r="V103" s="15" t="str">
        <f t="shared" si="46"/>
        <v>U</v>
      </c>
      <c r="X103" t="str">
        <f t="shared" si="47"/>
        <v>U</v>
      </c>
      <c r="Y103" t="str">
        <f t="shared" si="48"/>
        <v>U</v>
      </c>
      <c r="Z103" t="str">
        <f t="shared" si="49"/>
        <v>U</v>
      </c>
      <c r="AA103" t="str">
        <f t="shared" si="50"/>
        <v>U</v>
      </c>
      <c r="AB103" t="str">
        <f t="shared" si="51"/>
        <v>U</v>
      </c>
      <c r="AD103" t="str">
        <f t="shared" si="52"/>
        <v>U</v>
      </c>
      <c r="AE103" s="8">
        <f t="shared" si="60"/>
        <v>1</v>
      </c>
      <c r="AF103" s="8" t="str">
        <f t="shared" si="39"/>
        <v>U</v>
      </c>
    </row>
    <row r="104" spans="1:32" ht="12.75">
      <c r="A104" s="2"/>
      <c r="B104" s="9" t="str">
        <f t="shared" si="40"/>
        <v>19000100UUUUUUUUUUUUUUUU</v>
      </c>
      <c r="C104" s="10"/>
      <c r="D104" s="18"/>
      <c r="E104" s="10"/>
      <c r="F104" s="20"/>
      <c r="G104" s="4"/>
      <c r="H104" s="11"/>
      <c r="I104" s="12">
        <f t="shared" si="41"/>
        <v>1900</v>
      </c>
      <c r="J104" s="12" t="str">
        <f t="shared" si="58"/>
        <v>01</v>
      </c>
      <c r="K104" s="12" t="str">
        <f t="shared" si="59"/>
        <v>00</v>
      </c>
      <c r="L104" t="str">
        <f t="shared" si="53"/>
        <v>U</v>
      </c>
      <c r="M104" t="str">
        <f t="shared" si="54"/>
        <v>U</v>
      </c>
      <c r="N104" t="str">
        <f t="shared" si="55"/>
        <v>U</v>
      </c>
      <c r="O104" t="str">
        <f t="shared" si="56"/>
        <v>U</v>
      </c>
      <c r="P104" t="str">
        <f t="shared" si="57"/>
        <v>U</v>
      </c>
      <c r="R104" s="15" t="str">
        <f t="shared" si="42"/>
        <v>U</v>
      </c>
      <c r="S104" s="15" t="str">
        <f t="shared" si="43"/>
        <v>U</v>
      </c>
      <c r="T104" s="15" t="str">
        <f t="shared" si="44"/>
        <v>U</v>
      </c>
      <c r="U104" s="15" t="str">
        <f t="shared" si="45"/>
        <v>U</v>
      </c>
      <c r="V104" s="15" t="str">
        <f t="shared" si="46"/>
        <v>U</v>
      </c>
      <c r="X104" t="str">
        <f t="shared" si="47"/>
        <v>U</v>
      </c>
      <c r="Y104" t="str">
        <f t="shared" si="48"/>
        <v>U</v>
      </c>
      <c r="Z104" t="str">
        <f t="shared" si="49"/>
        <v>U</v>
      </c>
      <c r="AA104" t="str">
        <f t="shared" si="50"/>
        <v>U</v>
      </c>
      <c r="AB104" t="str">
        <f t="shared" si="51"/>
        <v>U</v>
      </c>
      <c r="AD104" t="str">
        <f t="shared" si="52"/>
        <v>U</v>
      </c>
      <c r="AE104" s="8">
        <f t="shared" si="60"/>
        <v>1</v>
      </c>
      <c r="AF104" s="8" t="str">
        <f t="shared" si="39"/>
        <v>U</v>
      </c>
    </row>
    <row r="105" spans="1:32" ht="12.75">
      <c r="A105" s="2"/>
      <c r="B105" s="9" t="str">
        <f t="shared" si="40"/>
        <v>19000100UUUUUUUUUUUUUUUU</v>
      </c>
      <c r="C105" s="13"/>
      <c r="D105" s="19"/>
      <c r="E105" s="13"/>
      <c r="F105" s="20"/>
      <c r="G105" s="4"/>
      <c r="H105" s="11"/>
      <c r="I105" s="12">
        <f t="shared" si="41"/>
        <v>1900</v>
      </c>
      <c r="J105" s="12" t="str">
        <f t="shared" si="58"/>
        <v>01</v>
      </c>
      <c r="K105" s="12" t="str">
        <f t="shared" si="59"/>
        <v>00</v>
      </c>
      <c r="L105" t="str">
        <f t="shared" si="53"/>
        <v>U</v>
      </c>
      <c r="M105" t="str">
        <f t="shared" si="54"/>
        <v>U</v>
      </c>
      <c r="N105" t="str">
        <f t="shared" si="55"/>
        <v>U</v>
      </c>
      <c r="O105" t="str">
        <f t="shared" si="56"/>
        <v>U</v>
      </c>
      <c r="P105" t="str">
        <f t="shared" si="57"/>
        <v>U</v>
      </c>
      <c r="R105" s="15" t="str">
        <f t="shared" si="42"/>
        <v>U</v>
      </c>
      <c r="S105" s="15" t="str">
        <f t="shared" si="43"/>
        <v>U</v>
      </c>
      <c r="T105" s="15" t="str">
        <f t="shared" si="44"/>
        <v>U</v>
      </c>
      <c r="U105" s="15" t="str">
        <f t="shared" si="45"/>
        <v>U</v>
      </c>
      <c r="V105" s="15" t="str">
        <f t="shared" si="46"/>
        <v>U</v>
      </c>
      <c r="X105" t="str">
        <f t="shared" si="47"/>
        <v>U</v>
      </c>
      <c r="Y105" t="str">
        <f t="shared" si="48"/>
        <v>U</v>
      </c>
      <c r="Z105" t="str">
        <f t="shared" si="49"/>
        <v>U</v>
      </c>
      <c r="AA105" t="str">
        <f t="shared" si="50"/>
        <v>U</v>
      </c>
      <c r="AB105" t="str">
        <f t="shared" si="51"/>
        <v>U</v>
      </c>
      <c r="AD105" t="str">
        <f t="shared" si="52"/>
        <v>U</v>
      </c>
      <c r="AE105" s="8">
        <f t="shared" si="60"/>
        <v>1</v>
      </c>
      <c r="AF105" s="8" t="str">
        <f t="shared" si="39"/>
        <v>U</v>
      </c>
    </row>
    <row r="106" spans="1:32" ht="12.75">
      <c r="A106" s="2"/>
      <c r="B106" s="9" t="str">
        <f t="shared" si="40"/>
        <v>19000100UUUUUUUUUUUUUUUU</v>
      </c>
      <c r="C106" s="10"/>
      <c r="D106" s="18"/>
      <c r="E106" s="10"/>
      <c r="F106" s="20"/>
      <c r="G106" s="4"/>
      <c r="H106" s="11"/>
      <c r="I106" s="12">
        <f t="shared" si="41"/>
        <v>1900</v>
      </c>
      <c r="J106" s="12" t="str">
        <f aca="true" t="shared" si="61" ref="J106:J121">IF(LEN(FIXED(MONTH(F106),0,TRUE))=1,"0","")&amp;FIXED(MONTH(F106),0,TRUE)</f>
        <v>01</v>
      </c>
      <c r="K106" s="12" t="str">
        <f aca="true" t="shared" si="62" ref="K106:K121">IF(LEN(FIXED(DAY(F106),0,TRUE))=1,"0","")&amp;FIXED(DAY(F106),0,TRUE)</f>
        <v>00</v>
      </c>
      <c r="L106" t="str">
        <f t="shared" si="53"/>
        <v>U</v>
      </c>
      <c r="M106" t="str">
        <f t="shared" si="54"/>
        <v>U</v>
      </c>
      <c r="N106" t="str">
        <f t="shared" si="55"/>
        <v>U</v>
      </c>
      <c r="O106" t="str">
        <f t="shared" si="56"/>
        <v>U</v>
      </c>
      <c r="P106" t="str">
        <f t="shared" si="57"/>
        <v>U</v>
      </c>
      <c r="R106" s="15" t="str">
        <f t="shared" si="42"/>
        <v>U</v>
      </c>
      <c r="S106" s="15" t="str">
        <f t="shared" si="43"/>
        <v>U</v>
      </c>
      <c r="T106" s="15" t="str">
        <f t="shared" si="44"/>
        <v>U</v>
      </c>
      <c r="U106" s="15" t="str">
        <f t="shared" si="45"/>
        <v>U</v>
      </c>
      <c r="V106" s="15" t="str">
        <f t="shared" si="46"/>
        <v>U</v>
      </c>
      <c r="X106" t="str">
        <f t="shared" si="47"/>
        <v>U</v>
      </c>
      <c r="Y106" t="str">
        <f t="shared" si="48"/>
        <v>U</v>
      </c>
      <c r="Z106" t="str">
        <f t="shared" si="49"/>
        <v>U</v>
      </c>
      <c r="AA106" t="str">
        <f t="shared" si="50"/>
        <v>U</v>
      </c>
      <c r="AB106" t="str">
        <f t="shared" si="51"/>
        <v>U</v>
      </c>
      <c r="AD106" t="str">
        <f t="shared" si="52"/>
        <v>U</v>
      </c>
      <c r="AE106" s="8">
        <f aca="true" t="shared" si="63" ref="AE106:AE121">MONTH(F106)</f>
        <v>1</v>
      </c>
      <c r="AF106" s="8" t="str">
        <f t="shared" si="39"/>
        <v>U</v>
      </c>
    </row>
    <row r="107" spans="1:32" ht="12.75">
      <c r="A107" s="2"/>
      <c r="B107" s="9" t="str">
        <f t="shared" si="40"/>
        <v>19000100UUUUUUUUUUUUUUUU</v>
      </c>
      <c r="C107" s="10"/>
      <c r="D107" s="18"/>
      <c r="E107" s="10"/>
      <c r="F107" s="20"/>
      <c r="G107" s="4"/>
      <c r="H107" s="11"/>
      <c r="I107" s="12">
        <f t="shared" si="41"/>
        <v>1900</v>
      </c>
      <c r="J107" s="12" t="str">
        <f t="shared" si="61"/>
        <v>01</v>
      </c>
      <c r="K107" s="12" t="str">
        <f t="shared" si="62"/>
        <v>00</v>
      </c>
      <c r="L107" t="str">
        <f t="shared" si="53"/>
        <v>U</v>
      </c>
      <c r="M107" t="str">
        <f t="shared" si="54"/>
        <v>U</v>
      </c>
      <c r="N107" t="str">
        <f t="shared" si="55"/>
        <v>U</v>
      </c>
      <c r="O107" t="str">
        <f t="shared" si="56"/>
        <v>U</v>
      </c>
      <c r="P107" t="str">
        <f t="shared" si="57"/>
        <v>U</v>
      </c>
      <c r="R107" s="15" t="str">
        <f t="shared" si="42"/>
        <v>U</v>
      </c>
      <c r="S107" s="15" t="str">
        <f t="shared" si="43"/>
        <v>U</v>
      </c>
      <c r="T107" s="15" t="str">
        <f t="shared" si="44"/>
        <v>U</v>
      </c>
      <c r="U107" s="15" t="str">
        <f t="shared" si="45"/>
        <v>U</v>
      </c>
      <c r="V107" s="15" t="str">
        <f t="shared" si="46"/>
        <v>U</v>
      </c>
      <c r="X107" t="str">
        <f t="shared" si="47"/>
        <v>U</v>
      </c>
      <c r="Y107" t="str">
        <f t="shared" si="48"/>
        <v>U</v>
      </c>
      <c r="Z107" t="str">
        <f t="shared" si="49"/>
        <v>U</v>
      </c>
      <c r="AA107" t="str">
        <f t="shared" si="50"/>
        <v>U</v>
      </c>
      <c r="AB107" t="str">
        <f t="shared" si="51"/>
        <v>U</v>
      </c>
      <c r="AD107" t="str">
        <f t="shared" si="52"/>
        <v>U</v>
      </c>
      <c r="AE107" s="8">
        <f t="shared" si="63"/>
        <v>1</v>
      </c>
      <c r="AF107" s="8" t="str">
        <f t="shared" si="39"/>
        <v>U</v>
      </c>
    </row>
    <row r="108" spans="1:32" ht="12.75">
      <c r="A108" s="2"/>
      <c r="B108" s="9" t="str">
        <f t="shared" si="40"/>
        <v>19000100UUUUUUUUUUUUUUUU</v>
      </c>
      <c r="C108" s="10"/>
      <c r="D108" s="18"/>
      <c r="E108" s="10"/>
      <c r="F108" s="20"/>
      <c r="G108" s="4"/>
      <c r="H108" s="11"/>
      <c r="I108" s="12">
        <f t="shared" si="41"/>
        <v>1900</v>
      </c>
      <c r="J108" s="12" t="str">
        <f t="shared" si="61"/>
        <v>01</v>
      </c>
      <c r="K108" s="12" t="str">
        <f t="shared" si="62"/>
        <v>00</v>
      </c>
      <c r="L108" t="str">
        <f t="shared" si="53"/>
        <v>U</v>
      </c>
      <c r="M108" t="str">
        <f t="shared" si="54"/>
        <v>U</v>
      </c>
      <c r="N108" t="str">
        <f t="shared" si="55"/>
        <v>U</v>
      </c>
      <c r="O108" t="str">
        <f t="shared" si="56"/>
        <v>U</v>
      </c>
      <c r="P108" t="str">
        <f t="shared" si="57"/>
        <v>U</v>
      </c>
      <c r="R108" s="15" t="str">
        <f t="shared" si="42"/>
        <v>U</v>
      </c>
      <c r="S108" s="15" t="str">
        <f t="shared" si="43"/>
        <v>U</v>
      </c>
      <c r="T108" s="15" t="str">
        <f t="shared" si="44"/>
        <v>U</v>
      </c>
      <c r="U108" s="15" t="str">
        <f t="shared" si="45"/>
        <v>U</v>
      </c>
      <c r="V108" s="15" t="str">
        <f t="shared" si="46"/>
        <v>U</v>
      </c>
      <c r="X108" t="str">
        <f t="shared" si="47"/>
        <v>U</v>
      </c>
      <c r="Y108" t="str">
        <f t="shared" si="48"/>
        <v>U</v>
      </c>
      <c r="Z108" t="str">
        <f t="shared" si="49"/>
        <v>U</v>
      </c>
      <c r="AA108" t="str">
        <f t="shared" si="50"/>
        <v>U</v>
      </c>
      <c r="AB108" t="str">
        <f t="shared" si="51"/>
        <v>U</v>
      </c>
      <c r="AD108" t="str">
        <f t="shared" si="52"/>
        <v>U</v>
      </c>
      <c r="AE108" s="8">
        <f t="shared" si="63"/>
        <v>1</v>
      </c>
      <c r="AF108" s="8" t="str">
        <f t="shared" si="39"/>
        <v>U</v>
      </c>
    </row>
    <row r="109" spans="1:32" ht="12.75">
      <c r="A109" s="2"/>
      <c r="B109" s="9" t="str">
        <f t="shared" si="40"/>
        <v>19000100UUUUUUUUUUUUUUUU</v>
      </c>
      <c r="C109" s="10"/>
      <c r="D109" s="18"/>
      <c r="E109" s="10"/>
      <c r="F109" s="20"/>
      <c r="G109" s="4"/>
      <c r="H109" s="11"/>
      <c r="I109" s="12">
        <f t="shared" si="41"/>
        <v>1900</v>
      </c>
      <c r="J109" s="12" t="str">
        <f t="shared" si="61"/>
        <v>01</v>
      </c>
      <c r="K109" s="12" t="str">
        <f t="shared" si="62"/>
        <v>00</v>
      </c>
      <c r="L109" t="str">
        <f t="shared" si="53"/>
        <v>U</v>
      </c>
      <c r="M109" t="str">
        <f t="shared" si="54"/>
        <v>U</v>
      </c>
      <c r="N109" t="str">
        <f t="shared" si="55"/>
        <v>U</v>
      </c>
      <c r="O109" t="str">
        <f t="shared" si="56"/>
        <v>U</v>
      </c>
      <c r="P109" t="str">
        <f t="shared" si="57"/>
        <v>U</v>
      </c>
      <c r="R109" s="15" t="str">
        <f t="shared" si="42"/>
        <v>U</v>
      </c>
      <c r="S109" s="15" t="str">
        <f t="shared" si="43"/>
        <v>U</v>
      </c>
      <c r="T109" s="15" t="str">
        <f t="shared" si="44"/>
        <v>U</v>
      </c>
      <c r="U109" s="15" t="str">
        <f t="shared" si="45"/>
        <v>U</v>
      </c>
      <c r="V109" s="15" t="str">
        <f t="shared" si="46"/>
        <v>U</v>
      </c>
      <c r="X109" t="str">
        <f t="shared" si="47"/>
        <v>U</v>
      </c>
      <c r="Y109" t="str">
        <f t="shared" si="48"/>
        <v>U</v>
      </c>
      <c r="Z109" t="str">
        <f t="shared" si="49"/>
        <v>U</v>
      </c>
      <c r="AA109" t="str">
        <f t="shared" si="50"/>
        <v>U</v>
      </c>
      <c r="AB109" t="str">
        <f t="shared" si="51"/>
        <v>U</v>
      </c>
      <c r="AD109" t="str">
        <f t="shared" si="52"/>
        <v>U</v>
      </c>
      <c r="AE109" s="8">
        <f t="shared" si="63"/>
        <v>1</v>
      </c>
      <c r="AF109" s="8" t="str">
        <f t="shared" si="39"/>
        <v>U</v>
      </c>
    </row>
    <row r="110" spans="1:32" ht="12.75">
      <c r="A110" s="2"/>
      <c r="B110" s="9" t="str">
        <f t="shared" si="40"/>
        <v>19000100UUUUUUUUUUUUUUUU</v>
      </c>
      <c r="C110" s="10"/>
      <c r="D110" s="18"/>
      <c r="E110" s="10"/>
      <c r="F110" s="20"/>
      <c r="G110" s="4"/>
      <c r="H110" s="11"/>
      <c r="I110" s="12">
        <f t="shared" si="41"/>
        <v>1900</v>
      </c>
      <c r="J110" s="12" t="str">
        <f t="shared" si="61"/>
        <v>01</v>
      </c>
      <c r="K110" s="12" t="str">
        <f t="shared" si="62"/>
        <v>00</v>
      </c>
      <c r="L110" t="str">
        <f t="shared" si="53"/>
        <v>U</v>
      </c>
      <c r="M110" t="str">
        <f t="shared" si="54"/>
        <v>U</v>
      </c>
      <c r="N110" t="str">
        <f t="shared" si="55"/>
        <v>U</v>
      </c>
      <c r="O110" t="str">
        <f t="shared" si="56"/>
        <v>U</v>
      </c>
      <c r="P110" t="str">
        <f t="shared" si="57"/>
        <v>U</v>
      </c>
      <c r="R110" s="15" t="str">
        <f t="shared" si="42"/>
        <v>U</v>
      </c>
      <c r="S110" s="15" t="str">
        <f t="shared" si="43"/>
        <v>U</v>
      </c>
      <c r="T110" s="15" t="str">
        <f t="shared" si="44"/>
        <v>U</v>
      </c>
      <c r="U110" s="15" t="str">
        <f t="shared" si="45"/>
        <v>U</v>
      </c>
      <c r="V110" s="15" t="str">
        <f t="shared" si="46"/>
        <v>U</v>
      </c>
      <c r="X110" t="str">
        <f t="shared" si="47"/>
        <v>U</v>
      </c>
      <c r="Y110" t="str">
        <f t="shared" si="48"/>
        <v>U</v>
      </c>
      <c r="Z110" t="str">
        <f t="shared" si="49"/>
        <v>U</v>
      </c>
      <c r="AA110" t="str">
        <f t="shared" si="50"/>
        <v>U</v>
      </c>
      <c r="AB110" t="str">
        <f t="shared" si="51"/>
        <v>U</v>
      </c>
      <c r="AD110" t="str">
        <f t="shared" si="52"/>
        <v>U</v>
      </c>
      <c r="AE110" s="8">
        <f t="shared" si="63"/>
        <v>1</v>
      </c>
      <c r="AF110" s="8" t="str">
        <f t="shared" si="39"/>
        <v>U</v>
      </c>
    </row>
    <row r="111" spans="1:32" ht="12.75">
      <c r="A111" s="2"/>
      <c r="B111" s="9" t="str">
        <f t="shared" si="40"/>
        <v>19000100UUUUUUUUUUUUUUUU</v>
      </c>
      <c r="C111" s="10"/>
      <c r="D111" s="18"/>
      <c r="E111" s="10"/>
      <c r="F111" s="20"/>
      <c r="G111" s="4"/>
      <c r="H111" s="11"/>
      <c r="I111" s="12">
        <f t="shared" si="41"/>
        <v>1900</v>
      </c>
      <c r="J111" s="12" t="str">
        <f t="shared" si="61"/>
        <v>01</v>
      </c>
      <c r="K111" s="12" t="str">
        <f t="shared" si="62"/>
        <v>00</v>
      </c>
      <c r="L111" t="str">
        <f t="shared" si="53"/>
        <v>U</v>
      </c>
      <c r="M111" t="str">
        <f t="shared" si="54"/>
        <v>U</v>
      </c>
      <c r="N111" t="str">
        <f t="shared" si="55"/>
        <v>U</v>
      </c>
      <c r="O111" t="str">
        <f t="shared" si="56"/>
        <v>U</v>
      </c>
      <c r="P111" t="str">
        <f t="shared" si="57"/>
        <v>U</v>
      </c>
      <c r="R111" s="15" t="str">
        <f t="shared" si="42"/>
        <v>U</v>
      </c>
      <c r="S111" s="15" t="str">
        <f t="shared" si="43"/>
        <v>U</v>
      </c>
      <c r="T111" s="15" t="str">
        <f t="shared" si="44"/>
        <v>U</v>
      </c>
      <c r="U111" s="15" t="str">
        <f t="shared" si="45"/>
        <v>U</v>
      </c>
      <c r="V111" s="15" t="str">
        <f t="shared" si="46"/>
        <v>U</v>
      </c>
      <c r="X111" t="str">
        <f t="shared" si="47"/>
        <v>U</v>
      </c>
      <c r="Y111" t="str">
        <f t="shared" si="48"/>
        <v>U</v>
      </c>
      <c r="Z111" t="str">
        <f t="shared" si="49"/>
        <v>U</v>
      </c>
      <c r="AA111" t="str">
        <f t="shared" si="50"/>
        <v>U</v>
      </c>
      <c r="AB111" t="str">
        <f t="shared" si="51"/>
        <v>U</v>
      </c>
      <c r="AD111" t="str">
        <f t="shared" si="52"/>
        <v>U</v>
      </c>
      <c r="AE111" s="8">
        <f t="shared" si="63"/>
        <v>1</v>
      </c>
      <c r="AF111" s="8" t="str">
        <f t="shared" si="39"/>
        <v>U</v>
      </c>
    </row>
    <row r="112" spans="1:32" ht="12.75">
      <c r="A112" s="2"/>
      <c r="B112" s="9" t="str">
        <f t="shared" si="40"/>
        <v>19000100UUUUUUUUUUUUUUUU</v>
      </c>
      <c r="C112" s="10"/>
      <c r="D112" s="18"/>
      <c r="E112" s="10"/>
      <c r="F112" s="20"/>
      <c r="G112" s="4"/>
      <c r="H112" s="11"/>
      <c r="I112" s="12">
        <f t="shared" si="41"/>
        <v>1900</v>
      </c>
      <c r="J112" s="12" t="str">
        <f t="shared" si="61"/>
        <v>01</v>
      </c>
      <c r="K112" s="12" t="str">
        <f t="shared" si="62"/>
        <v>00</v>
      </c>
      <c r="L112" t="str">
        <f t="shared" si="53"/>
        <v>U</v>
      </c>
      <c r="M112" t="str">
        <f t="shared" si="54"/>
        <v>U</v>
      </c>
      <c r="N112" t="str">
        <f t="shared" si="55"/>
        <v>U</v>
      </c>
      <c r="O112" t="str">
        <f t="shared" si="56"/>
        <v>U</v>
      </c>
      <c r="P112" t="str">
        <f t="shared" si="57"/>
        <v>U</v>
      </c>
      <c r="R112" s="15" t="str">
        <f t="shared" si="42"/>
        <v>U</v>
      </c>
      <c r="S112" s="15" t="str">
        <f t="shared" si="43"/>
        <v>U</v>
      </c>
      <c r="T112" s="15" t="str">
        <f t="shared" si="44"/>
        <v>U</v>
      </c>
      <c r="U112" s="15" t="str">
        <f t="shared" si="45"/>
        <v>U</v>
      </c>
      <c r="V112" s="15" t="str">
        <f t="shared" si="46"/>
        <v>U</v>
      </c>
      <c r="X112" t="str">
        <f t="shared" si="47"/>
        <v>U</v>
      </c>
      <c r="Y112" t="str">
        <f t="shared" si="48"/>
        <v>U</v>
      </c>
      <c r="Z112" t="str">
        <f t="shared" si="49"/>
        <v>U</v>
      </c>
      <c r="AA112" t="str">
        <f t="shared" si="50"/>
        <v>U</v>
      </c>
      <c r="AB112" t="str">
        <f t="shared" si="51"/>
        <v>U</v>
      </c>
      <c r="AD112" t="str">
        <f t="shared" si="52"/>
        <v>U</v>
      </c>
      <c r="AE112" s="8">
        <f t="shared" si="63"/>
        <v>1</v>
      </c>
      <c r="AF112" s="8" t="str">
        <f t="shared" si="39"/>
        <v>U</v>
      </c>
    </row>
    <row r="113" spans="1:32" ht="12.75">
      <c r="A113" s="2"/>
      <c r="B113" s="9" t="str">
        <f t="shared" si="40"/>
        <v>19000100UUUUUUUUUUUUUUUU</v>
      </c>
      <c r="C113" s="10"/>
      <c r="D113" s="18"/>
      <c r="E113" s="10"/>
      <c r="F113" s="20"/>
      <c r="G113" s="4"/>
      <c r="H113" s="11"/>
      <c r="I113" s="12">
        <f t="shared" si="41"/>
        <v>1900</v>
      </c>
      <c r="J113" s="12" t="str">
        <f t="shared" si="61"/>
        <v>01</v>
      </c>
      <c r="K113" s="12" t="str">
        <f t="shared" si="62"/>
        <v>00</v>
      </c>
      <c r="L113" t="str">
        <f t="shared" si="53"/>
        <v>U</v>
      </c>
      <c r="M113" t="str">
        <f t="shared" si="54"/>
        <v>U</v>
      </c>
      <c r="N113" t="str">
        <f t="shared" si="55"/>
        <v>U</v>
      </c>
      <c r="O113" t="str">
        <f t="shared" si="56"/>
        <v>U</v>
      </c>
      <c r="P113" t="str">
        <f t="shared" si="57"/>
        <v>U</v>
      </c>
      <c r="R113" s="15" t="str">
        <f t="shared" si="42"/>
        <v>U</v>
      </c>
      <c r="S113" s="15" t="str">
        <f t="shared" si="43"/>
        <v>U</v>
      </c>
      <c r="T113" s="15" t="str">
        <f t="shared" si="44"/>
        <v>U</v>
      </c>
      <c r="U113" s="15" t="str">
        <f t="shared" si="45"/>
        <v>U</v>
      </c>
      <c r="V113" s="15" t="str">
        <f t="shared" si="46"/>
        <v>U</v>
      </c>
      <c r="X113" t="str">
        <f t="shared" si="47"/>
        <v>U</v>
      </c>
      <c r="Y113" t="str">
        <f t="shared" si="48"/>
        <v>U</v>
      </c>
      <c r="Z113" t="str">
        <f t="shared" si="49"/>
        <v>U</v>
      </c>
      <c r="AA113" t="str">
        <f t="shared" si="50"/>
        <v>U</v>
      </c>
      <c r="AB113" t="str">
        <f t="shared" si="51"/>
        <v>U</v>
      </c>
      <c r="AD113" t="str">
        <f t="shared" si="52"/>
        <v>U</v>
      </c>
      <c r="AE113" s="8">
        <f t="shared" si="63"/>
        <v>1</v>
      </c>
      <c r="AF113" s="8" t="str">
        <f t="shared" si="39"/>
        <v>U</v>
      </c>
    </row>
    <row r="114" spans="1:32" ht="12.75">
      <c r="A114" s="2"/>
      <c r="B114" s="9" t="str">
        <f t="shared" si="40"/>
        <v>19000100UUUUUUUUUUUUUUUU</v>
      </c>
      <c r="C114" s="10"/>
      <c r="D114" s="18"/>
      <c r="E114" s="10"/>
      <c r="F114" s="20"/>
      <c r="G114" s="4"/>
      <c r="H114" s="11"/>
      <c r="I114" s="12">
        <f t="shared" si="41"/>
        <v>1900</v>
      </c>
      <c r="J114" s="12" t="str">
        <f t="shared" si="61"/>
        <v>01</v>
      </c>
      <c r="K114" s="12" t="str">
        <f t="shared" si="62"/>
        <v>00</v>
      </c>
      <c r="L114" t="str">
        <f t="shared" si="53"/>
        <v>U</v>
      </c>
      <c r="M114" t="str">
        <f t="shared" si="54"/>
        <v>U</v>
      </c>
      <c r="N114" t="str">
        <f t="shared" si="55"/>
        <v>U</v>
      </c>
      <c r="O114" t="str">
        <f t="shared" si="56"/>
        <v>U</v>
      </c>
      <c r="P114" t="str">
        <f t="shared" si="57"/>
        <v>U</v>
      </c>
      <c r="R114" s="15" t="str">
        <f t="shared" si="42"/>
        <v>U</v>
      </c>
      <c r="S114" s="15" t="str">
        <f t="shared" si="43"/>
        <v>U</v>
      </c>
      <c r="T114" s="15" t="str">
        <f t="shared" si="44"/>
        <v>U</v>
      </c>
      <c r="U114" s="15" t="str">
        <f t="shared" si="45"/>
        <v>U</v>
      </c>
      <c r="V114" s="15" t="str">
        <f t="shared" si="46"/>
        <v>U</v>
      </c>
      <c r="X114" t="str">
        <f t="shared" si="47"/>
        <v>U</v>
      </c>
      <c r="Y114" t="str">
        <f t="shared" si="48"/>
        <v>U</v>
      </c>
      <c r="Z114" t="str">
        <f t="shared" si="49"/>
        <v>U</v>
      </c>
      <c r="AA114" t="str">
        <f t="shared" si="50"/>
        <v>U</v>
      </c>
      <c r="AB114" t="str">
        <f t="shared" si="51"/>
        <v>U</v>
      </c>
      <c r="AD114" t="str">
        <f t="shared" si="52"/>
        <v>U</v>
      </c>
      <c r="AE114" s="8">
        <f t="shared" si="63"/>
        <v>1</v>
      </c>
      <c r="AF114" s="8" t="str">
        <f t="shared" si="39"/>
        <v>U</v>
      </c>
    </row>
    <row r="115" spans="1:32" ht="12.75">
      <c r="A115" s="2"/>
      <c r="B115" s="9" t="str">
        <f t="shared" si="40"/>
        <v>19000100UUUUUUUUUUUUUUUU</v>
      </c>
      <c r="C115" s="10"/>
      <c r="D115" s="18"/>
      <c r="E115" s="10"/>
      <c r="F115" s="20"/>
      <c r="G115" s="4"/>
      <c r="H115" s="11"/>
      <c r="I115" s="12">
        <f t="shared" si="41"/>
        <v>1900</v>
      </c>
      <c r="J115" s="12" t="str">
        <f t="shared" si="61"/>
        <v>01</v>
      </c>
      <c r="K115" s="12" t="str">
        <f t="shared" si="62"/>
        <v>00</v>
      </c>
      <c r="L115" t="str">
        <f t="shared" si="53"/>
        <v>U</v>
      </c>
      <c r="M115" t="str">
        <f t="shared" si="54"/>
        <v>U</v>
      </c>
      <c r="N115" t="str">
        <f t="shared" si="55"/>
        <v>U</v>
      </c>
      <c r="O115" t="str">
        <f t="shared" si="56"/>
        <v>U</v>
      </c>
      <c r="P115" t="str">
        <f t="shared" si="57"/>
        <v>U</v>
      </c>
      <c r="R115" s="15" t="str">
        <f t="shared" si="42"/>
        <v>U</v>
      </c>
      <c r="S115" s="15" t="str">
        <f t="shared" si="43"/>
        <v>U</v>
      </c>
      <c r="T115" s="15" t="str">
        <f t="shared" si="44"/>
        <v>U</v>
      </c>
      <c r="U115" s="15" t="str">
        <f t="shared" si="45"/>
        <v>U</v>
      </c>
      <c r="V115" s="15" t="str">
        <f t="shared" si="46"/>
        <v>U</v>
      </c>
      <c r="X115" t="str">
        <f t="shared" si="47"/>
        <v>U</v>
      </c>
      <c r="Y115" t="str">
        <f t="shared" si="48"/>
        <v>U</v>
      </c>
      <c r="Z115" t="str">
        <f t="shared" si="49"/>
        <v>U</v>
      </c>
      <c r="AA115" t="str">
        <f t="shared" si="50"/>
        <v>U</v>
      </c>
      <c r="AB115" t="str">
        <f t="shared" si="51"/>
        <v>U</v>
      </c>
      <c r="AD115" t="str">
        <f t="shared" si="52"/>
        <v>U</v>
      </c>
      <c r="AE115" s="8">
        <f t="shared" si="63"/>
        <v>1</v>
      </c>
      <c r="AF115" s="8" t="str">
        <f t="shared" si="39"/>
        <v>U</v>
      </c>
    </row>
    <row r="116" spans="1:32" ht="12.75">
      <c r="A116" s="2"/>
      <c r="B116" s="9" t="str">
        <f t="shared" si="40"/>
        <v>19000100UUUUUUUUUUUUUUUU</v>
      </c>
      <c r="C116" s="10"/>
      <c r="D116" s="18"/>
      <c r="E116" s="10"/>
      <c r="F116" s="20"/>
      <c r="G116" s="4"/>
      <c r="H116" s="11"/>
      <c r="I116" s="12">
        <f t="shared" si="41"/>
        <v>1900</v>
      </c>
      <c r="J116" s="12" t="str">
        <f t="shared" si="61"/>
        <v>01</v>
      </c>
      <c r="K116" s="12" t="str">
        <f t="shared" si="62"/>
        <v>00</v>
      </c>
      <c r="L116" t="str">
        <f t="shared" si="53"/>
        <v>U</v>
      </c>
      <c r="M116" t="str">
        <f t="shared" si="54"/>
        <v>U</v>
      </c>
      <c r="N116" t="str">
        <f t="shared" si="55"/>
        <v>U</v>
      </c>
      <c r="O116" t="str">
        <f t="shared" si="56"/>
        <v>U</v>
      </c>
      <c r="P116" t="str">
        <f t="shared" si="57"/>
        <v>U</v>
      </c>
      <c r="R116" s="15" t="str">
        <f t="shared" si="42"/>
        <v>U</v>
      </c>
      <c r="S116" s="15" t="str">
        <f t="shared" si="43"/>
        <v>U</v>
      </c>
      <c r="T116" s="15" t="str">
        <f t="shared" si="44"/>
        <v>U</v>
      </c>
      <c r="U116" s="15" t="str">
        <f t="shared" si="45"/>
        <v>U</v>
      </c>
      <c r="V116" s="15" t="str">
        <f t="shared" si="46"/>
        <v>U</v>
      </c>
      <c r="X116" t="str">
        <f t="shared" si="47"/>
        <v>U</v>
      </c>
      <c r="Y116" t="str">
        <f t="shared" si="48"/>
        <v>U</v>
      </c>
      <c r="Z116" t="str">
        <f t="shared" si="49"/>
        <v>U</v>
      </c>
      <c r="AA116" t="str">
        <f t="shared" si="50"/>
        <v>U</v>
      </c>
      <c r="AB116" t="str">
        <f t="shared" si="51"/>
        <v>U</v>
      </c>
      <c r="AD116" t="str">
        <f t="shared" si="52"/>
        <v>U</v>
      </c>
      <c r="AE116" s="8">
        <f t="shared" si="63"/>
        <v>1</v>
      </c>
      <c r="AF116" s="8" t="str">
        <f t="shared" si="39"/>
        <v>U</v>
      </c>
    </row>
    <row r="117" spans="1:32" ht="12.75">
      <c r="A117" s="2"/>
      <c r="B117" s="9" t="str">
        <f t="shared" si="40"/>
        <v>19000100UUUUUUUUUUUUUUUU</v>
      </c>
      <c r="C117" s="10"/>
      <c r="D117" s="18"/>
      <c r="E117" s="10"/>
      <c r="F117" s="20"/>
      <c r="G117" s="4"/>
      <c r="H117" s="11"/>
      <c r="I117" s="12">
        <f t="shared" si="41"/>
        <v>1900</v>
      </c>
      <c r="J117" s="12" t="str">
        <f t="shared" si="61"/>
        <v>01</v>
      </c>
      <c r="K117" s="12" t="str">
        <f t="shared" si="62"/>
        <v>00</v>
      </c>
      <c r="L117" t="str">
        <f t="shared" si="53"/>
        <v>U</v>
      </c>
      <c r="M117" t="str">
        <f t="shared" si="54"/>
        <v>U</v>
      </c>
      <c r="N117" t="str">
        <f t="shared" si="55"/>
        <v>U</v>
      </c>
      <c r="O117" t="str">
        <f t="shared" si="56"/>
        <v>U</v>
      </c>
      <c r="P117" t="str">
        <f t="shared" si="57"/>
        <v>U</v>
      </c>
      <c r="R117" s="15" t="str">
        <f t="shared" si="42"/>
        <v>U</v>
      </c>
      <c r="S117" s="15" t="str">
        <f t="shared" si="43"/>
        <v>U</v>
      </c>
      <c r="T117" s="15" t="str">
        <f t="shared" si="44"/>
        <v>U</v>
      </c>
      <c r="U117" s="15" t="str">
        <f t="shared" si="45"/>
        <v>U</v>
      </c>
      <c r="V117" s="15" t="str">
        <f t="shared" si="46"/>
        <v>U</v>
      </c>
      <c r="X117" t="str">
        <f t="shared" si="47"/>
        <v>U</v>
      </c>
      <c r="Y117" t="str">
        <f t="shared" si="48"/>
        <v>U</v>
      </c>
      <c r="Z117" t="str">
        <f t="shared" si="49"/>
        <v>U</v>
      </c>
      <c r="AA117" t="str">
        <f t="shared" si="50"/>
        <v>U</v>
      </c>
      <c r="AB117" t="str">
        <f t="shared" si="51"/>
        <v>U</v>
      </c>
      <c r="AD117" t="str">
        <f t="shared" si="52"/>
        <v>U</v>
      </c>
      <c r="AE117" s="8">
        <f t="shared" si="63"/>
        <v>1</v>
      </c>
      <c r="AF117" s="8" t="str">
        <f t="shared" si="39"/>
        <v>U</v>
      </c>
    </row>
    <row r="118" spans="1:32" ht="12.75">
      <c r="A118" s="2"/>
      <c r="B118" s="9" t="str">
        <f t="shared" si="40"/>
        <v>19000100UUUUUUUUUUUUUUUU</v>
      </c>
      <c r="C118" s="10"/>
      <c r="D118" s="18"/>
      <c r="E118" s="10"/>
      <c r="F118" s="20"/>
      <c r="G118" s="4"/>
      <c r="H118" s="11"/>
      <c r="I118" s="12">
        <f t="shared" si="41"/>
        <v>1900</v>
      </c>
      <c r="J118" s="12" t="str">
        <f t="shared" si="61"/>
        <v>01</v>
      </c>
      <c r="K118" s="12" t="str">
        <f t="shared" si="62"/>
        <v>00</v>
      </c>
      <c r="L118" t="str">
        <f t="shared" si="53"/>
        <v>U</v>
      </c>
      <c r="M118" t="str">
        <f t="shared" si="54"/>
        <v>U</v>
      </c>
      <c r="N118" t="str">
        <f t="shared" si="55"/>
        <v>U</v>
      </c>
      <c r="O118" t="str">
        <f t="shared" si="56"/>
        <v>U</v>
      </c>
      <c r="P118" t="str">
        <f t="shared" si="57"/>
        <v>U</v>
      </c>
      <c r="R118" s="15" t="str">
        <f t="shared" si="42"/>
        <v>U</v>
      </c>
      <c r="S118" s="15" t="str">
        <f t="shared" si="43"/>
        <v>U</v>
      </c>
      <c r="T118" s="15" t="str">
        <f t="shared" si="44"/>
        <v>U</v>
      </c>
      <c r="U118" s="15" t="str">
        <f t="shared" si="45"/>
        <v>U</v>
      </c>
      <c r="V118" s="15" t="str">
        <f t="shared" si="46"/>
        <v>U</v>
      </c>
      <c r="X118" t="str">
        <f t="shared" si="47"/>
        <v>U</v>
      </c>
      <c r="Y118" t="str">
        <f t="shared" si="48"/>
        <v>U</v>
      </c>
      <c r="Z118" t="str">
        <f t="shared" si="49"/>
        <v>U</v>
      </c>
      <c r="AA118" t="str">
        <f t="shared" si="50"/>
        <v>U</v>
      </c>
      <c r="AB118" t="str">
        <f t="shared" si="51"/>
        <v>U</v>
      </c>
      <c r="AD118" t="str">
        <f t="shared" si="52"/>
        <v>U</v>
      </c>
      <c r="AE118" s="8">
        <f t="shared" si="63"/>
        <v>1</v>
      </c>
      <c r="AF118" s="8" t="str">
        <f t="shared" si="39"/>
        <v>U</v>
      </c>
    </row>
    <row r="119" spans="1:32" ht="12.75">
      <c r="A119" s="2"/>
      <c r="B119" s="9" t="str">
        <f t="shared" si="40"/>
        <v>19000100UUUUUUUUUUUUUUUU</v>
      </c>
      <c r="C119" s="10"/>
      <c r="D119" s="18"/>
      <c r="E119" s="10"/>
      <c r="F119" s="20"/>
      <c r="G119" s="4"/>
      <c r="H119" s="11"/>
      <c r="I119" s="12">
        <f t="shared" si="41"/>
        <v>1900</v>
      </c>
      <c r="J119" s="12" t="str">
        <f t="shared" si="61"/>
        <v>01</v>
      </c>
      <c r="K119" s="12" t="str">
        <f t="shared" si="62"/>
        <v>00</v>
      </c>
      <c r="L119" t="str">
        <f t="shared" si="53"/>
        <v>U</v>
      </c>
      <c r="M119" t="str">
        <f t="shared" si="54"/>
        <v>U</v>
      </c>
      <c r="N119" t="str">
        <f t="shared" si="55"/>
        <v>U</v>
      </c>
      <c r="O119" t="str">
        <f t="shared" si="56"/>
        <v>U</v>
      </c>
      <c r="P119" t="str">
        <f t="shared" si="57"/>
        <v>U</v>
      </c>
      <c r="R119" s="15" t="str">
        <f t="shared" si="42"/>
        <v>U</v>
      </c>
      <c r="S119" s="15" t="str">
        <f t="shared" si="43"/>
        <v>U</v>
      </c>
      <c r="T119" s="15" t="str">
        <f t="shared" si="44"/>
        <v>U</v>
      </c>
      <c r="U119" s="15" t="str">
        <f t="shared" si="45"/>
        <v>U</v>
      </c>
      <c r="V119" s="15" t="str">
        <f t="shared" si="46"/>
        <v>U</v>
      </c>
      <c r="X119" t="str">
        <f t="shared" si="47"/>
        <v>U</v>
      </c>
      <c r="Y119" t="str">
        <f t="shared" si="48"/>
        <v>U</v>
      </c>
      <c r="Z119" t="str">
        <f t="shared" si="49"/>
        <v>U</v>
      </c>
      <c r="AA119" t="str">
        <f t="shared" si="50"/>
        <v>U</v>
      </c>
      <c r="AB119" t="str">
        <f t="shared" si="51"/>
        <v>U</v>
      </c>
      <c r="AD119" t="str">
        <f t="shared" si="52"/>
        <v>U</v>
      </c>
      <c r="AE119" s="8">
        <f t="shared" si="63"/>
        <v>1</v>
      </c>
      <c r="AF119" s="8" t="str">
        <f t="shared" si="39"/>
        <v>U</v>
      </c>
    </row>
    <row r="120" spans="1:32" ht="12.75">
      <c r="A120" s="2"/>
      <c r="B120" s="9" t="str">
        <f t="shared" si="40"/>
        <v>19000100UUUUUUUUUUUUUUUU</v>
      </c>
      <c r="C120" s="10"/>
      <c r="D120" s="18"/>
      <c r="E120" s="10"/>
      <c r="F120" s="20"/>
      <c r="G120" s="4"/>
      <c r="H120" s="11"/>
      <c r="I120" s="12">
        <f t="shared" si="41"/>
        <v>1900</v>
      </c>
      <c r="J120" s="12" t="str">
        <f t="shared" si="61"/>
        <v>01</v>
      </c>
      <c r="K120" s="12" t="str">
        <f t="shared" si="62"/>
        <v>00</v>
      </c>
      <c r="L120" t="str">
        <f t="shared" si="53"/>
        <v>U</v>
      </c>
      <c r="M120" t="str">
        <f t="shared" si="54"/>
        <v>U</v>
      </c>
      <c r="N120" t="str">
        <f t="shared" si="55"/>
        <v>U</v>
      </c>
      <c r="O120" t="str">
        <f t="shared" si="56"/>
        <v>U</v>
      </c>
      <c r="P120" t="str">
        <f t="shared" si="57"/>
        <v>U</v>
      </c>
      <c r="R120" s="15" t="str">
        <f t="shared" si="42"/>
        <v>U</v>
      </c>
      <c r="S120" s="15" t="str">
        <f t="shared" si="43"/>
        <v>U</v>
      </c>
      <c r="T120" s="15" t="str">
        <f t="shared" si="44"/>
        <v>U</v>
      </c>
      <c r="U120" s="15" t="str">
        <f t="shared" si="45"/>
        <v>U</v>
      </c>
      <c r="V120" s="15" t="str">
        <f t="shared" si="46"/>
        <v>U</v>
      </c>
      <c r="X120" t="str">
        <f t="shared" si="47"/>
        <v>U</v>
      </c>
      <c r="Y120" t="str">
        <f t="shared" si="48"/>
        <v>U</v>
      </c>
      <c r="Z120" t="str">
        <f t="shared" si="49"/>
        <v>U</v>
      </c>
      <c r="AA120" t="str">
        <f t="shared" si="50"/>
        <v>U</v>
      </c>
      <c r="AB120" t="str">
        <f t="shared" si="51"/>
        <v>U</v>
      </c>
      <c r="AD120" t="str">
        <f t="shared" si="52"/>
        <v>U</v>
      </c>
      <c r="AE120" s="8">
        <f t="shared" si="63"/>
        <v>1</v>
      </c>
      <c r="AF120" s="8" t="str">
        <f t="shared" si="39"/>
        <v>U</v>
      </c>
    </row>
    <row r="121" spans="1:32" ht="12.75">
      <c r="A121" s="2"/>
      <c r="B121" s="9" t="str">
        <f t="shared" si="40"/>
        <v>19000100UUUUUUUUUUUUUUUU</v>
      </c>
      <c r="C121" s="10"/>
      <c r="D121" s="18"/>
      <c r="E121" s="10"/>
      <c r="F121" s="20"/>
      <c r="G121" s="4"/>
      <c r="H121" s="11"/>
      <c r="I121" s="12">
        <f t="shared" si="41"/>
        <v>1900</v>
      </c>
      <c r="J121" s="12" t="str">
        <f t="shared" si="61"/>
        <v>01</v>
      </c>
      <c r="K121" s="12" t="str">
        <f t="shared" si="62"/>
        <v>00</v>
      </c>
      <c r="L121" t="str">
        <f t="shared" si="53"/>
        <v>U</v>
      </c>
      <c r="M121" t="str">
        <f t="shared" si="54"/>
        <v>U</v>
      </c>
      <c r="N121" t="str">
        <f t="shared" si="55"/>
        <v>U</v>
      </c>
      <c r="O121" t="str">
        <f t="shared" si="56"/>
        <v>U</v>
      </c>
      <c r="P121" t="str">
        <f t="shared" si="57"/>
        <v>U</v>
      </c>
      <c r="R121" s="15" t="str">
        <f t="shared" si="42"/>
        <v>U</v>
      </c>
      <c r="S121" s="15" t="str">
        <f t="shared" si="43"/>
        <v>U</v>
      </c>
      <c r="T121" s="15" t="str">
        <f t="shared" si="44"/>
        <v>U</v>
      </c>
      <c r="U121" s="15" t="str">
        <f t="shared" si="45"/>
        <v>U</v>
      </c>
      <c r="V121" s="15" t="str">
        <f t="shared" si="46"/>
        <v>U</v>
      </c>
      <c r="X121" t="str">
        <f t="shared" si="47"/>
        <v>U</v>
      </c>
      <c r="Y121" t="str">
        <f t="shared" si="48"/>
        <v>U</v>
      </c>
      <c r="Z121" t="str">
        <f t="shared" si="49"/>
        <v>U</v>
      </c>
      <c r="AA121" t="str">
        <f t="shared" si="50"/>
        <v>U</v>
      </c>
      <c r="AB121" t="str">
        <f t="shared" si="51"/>
        <v>U</v>
      </c>
      <c r="AD121" t="str">
        <f t="shared" si="52"/>
        <v>U</v>
      </c>
      <c r="AE121" s="8">
        <f t="shared" si="63"/>
        <v>1</v>
      </c>
      <c r="AF121" s="8" t="str">
        <f t="shared" si="39"/>
        <v>U</v>
      </c>
    </row>
    <row r="122" spans="1:32" ht="12.75">
      <c r="A122" s="2"/>
      <c r="B122" s="9" t="str">
        <f t="shared" si="40"/>
        <v>19000100UUUUUUUUUUUUUUUU</v>
      </c>
      <c r="C122" s="10"/>
      <c r="D122" s="18"/>
      <c r="E122" s="10"/>
      <c r="F122" s="20"/>
      <c r="G122" s="4"/>
      <c r="H122" s="11"/>
      <c r="I122" s="12">
        <f t="shared" si="41"/>
        <v>1900</v>
      </c>
      <c r="J122" s="12" t="str">
        <f aca="true" t="shared" si="64" ref="J122:J137">IF(LEN(FIXED(MONTH(F122),0,TRUE))=1,"0","")&amp;FIXED(MONTH(F122),0,TRUE)</f>
        <v>01</v>
      </c>
      <c r="K122" s="12" t="str">
        <f aca="true" t="shared" si="65" ref="K122:K137">IF(LEN(FIXED(DAY(F122),0,TRUE))=1,"0","")&amp;FIXED(DAY(F122),0,TRUE)</f>
        <v>00</v>
      </c>
      <c r="L122" t="str">
        <f t="shared" si="53"/>
        <v>U</v>
      </c>
      <c r="M122" t="str">
        <f t="shared" si="54"/>
        <v>U</v>
      </c>
      <c r="N122" t="str">
        <f t="shared" si="55"/>
        <v>U</v>
      </c>
      <c r="O122" t="str">
        <f t="shared" si="56"/>
        <v>U</v>
      </c>
      <c r="P122" t="str">
        <f t="shared" si="57"/>
        <v>U</v>
      </c>
      <c r="R122" s="15" t="str">
        <f t="shared" si="42"/>
        <v>U</v>
      </c>
      <c r="S122" s="15" t="str">
        <f t="shared" si="43"/>
        <v>U</v>
      </c>
      <c r="T122" s="15" t="str">
        <f t="shared" si="44"/>
        <v>U</v>
      </c>
      <c r="U122" s="15" t="str">
        <f t="shared" si="45"/>
        <v>U</v>
      </c>
      <c r="V122" s="15" t="str">
        <f t="shared" si="46"/>
        <v>U</v>
      </c>
      <c r="X122" t="str">
        <f t="shared" si="47"/>
        <v>U</v>
      </c>
      <c r="Y122" t="str">
        <f t="shared" si="48"/>
        <v>U</v>
      </c>
      <c r="Z122" t="str">
        <f t="shared" si="49"/>
        <v>U</v>
      </c>
      <c r="AA122" t="str">
        <f t="shared" si="50"/>
        <v>U</v>
      </c>
      <c r="AB122" t="str">
        <f t="shared" si="51"/>
        <v>U</v>
      </c>
      <c r="AD122" t="str">
        <f t="shared" si="52"/>
        <v>U</v>
      </c>
      <c r="AE122" s="8">
        <f aca="true" t="shared" si="66" ref="AE122:AE137">MONTH(F122)</f>
        <v>1</v>
      </c>
      <c r="AF122" s="8" t="str">
        <f t="shared" si="39"/>
        <v>U</v>
      </c>
    </row>
    <row r="123" spans="1:32" ht="12.75">
      <c r="A123" s="2"/>
      <c r="B123" s="9" t="str">
        <f t="shared" si="40"/>
        <v>19000100UUUUUUUUUUUUUUUU</v>
      </c>
      <c r="C123" s="10"/>
      <c r="D123" s="18"/>
      <c r="E123" s="10"/>
      <c r="F123" s="20"/>
      <c r="G123" s="4"/>
      <c r="H123" s="11"/>
      <c r="I123" s="12">
        <f t="shared" si="41"/>
        <v>1900</v>
      </c>
      <c r="J123" s="12" t="str">
        <f t="shared" si="64"/>
        <v>01</v>
      </c>
      <c r="K123" s="12" t="str">
        <f t="shared" si="65"/>
        <v>00</v>
      </c>
      <c r="L123" t="str">
        <f t="shared" si="53"/>
        <v>U</v>
      </c>
      <c r="M123" t="str">
        <f t="shared" si="54"/>
        <v>U</v>
      </c>
      <c r="N123" t="str">
        <f t="shared" si="55"/>
        <v>U</v>
      </c>
      <c r="O123" t="str">
        <f t="shared" si="56"/>
        <v>U</v>
      </c>
      <c r="P123" t="str">
        <f t="shared" si="57"/>
        <v>U</v>
      </c>
      <c r="R123" s="15" t="str">
        <f t="shared" si="42"/>
        <v>U</v>
      </c>
      <c r="S123" s="15" t="str">
        <f t="shared" si="43"/>
        <v>U</v>
      </c>
      <c r="T123" s="15" t="str">
        <f t="shared" si="44"/>
        <v>U</v>
      </c>
      <c r="U123" s="15" t="str">
        <f t="shared" si="45"/>
        <v>U</v>
      </c>
      <c r="V123" s="15" t="str">
        <f t="shared" si="46"/>
        <v>U</v>
      </c>
      <c r="X123" t="str">
        <f t="shared" si="47"/>
        <v>U</v>
      </c>
      <c r="Y123" t="str">
        <f t="shared" si="48"/>
        <v>U</v>
      </c>
      <c r="Z123" t="str">
        <f t="shared" si="49"/>
        <v>U</v>
      </c>
      <c r="AA123" t="str">
        <f t="shared" si="50"/>
        <v>U</v>
      </c>
      <c r="AB123" t="str">
        <f t="shared" si="51"/>
        <v>U</v>
      </c>
      <c r="AD123" t="str">
        <f t="shared" si="52"/>
        <v>U</v>
      </c>
      <c r="AE123" s="8">
        <f t="shared" si="66"/>
        <v>1</v>
      </c>
      <c r="AF123" s="8" t="str">
        <f t="shared" si="39"/>
        <v>U</v>
      </c>
    </row>
    <row r="124" spans="1:32" ht="12.75">
      <c r="A124" s="2"/>
      <c r="B124" s="9" t="str">
        <f t="shared" si="40"/>
        <v>19000100UUUUUUUUUUUUUUUU</v>
      </c>
      <c r="C124" s="10"/>
      <c r="D124" s="18"/>
      <c r="E124" s="10"/>
      <c r="F124" s="20"/>
      <c r="G124" s="4"/>
      <c r="H124" s="11"/>
      <c r="I124" s="12">
        <f t="shared" si="41"/>
        <v>1900</v>
      </c>
      <c r="J124" s="12" t="str">
        <f t="shared" si="64"/>
        <v>01</v>
      </c>
      <c r="K124" s="12" t="str">
        <f t="shared" si="65"/>
        <v>00</v>
      </c>
      <c r="L124" t="str">
        <f t="shared" si="53"/>
        <v>U</v>
      </c>
      <c r="M124" t="str">
        <f t="shared" si="54"/>
        <v>U</v>
      </c>
      <c r="N124" t="str">
        <f t="shared" si="55"/>
        <v>U</v>
      </c>
      <c r="O124" t="str">
        <f t="shared" si="56"/>
        <v>U</v>
      </c>
      <c r="P124" t="str">
        <f t="shared" si="57"/>
        <v>U</v>
      </c>
      <c r="R124" s="15" t="str">
        <f t="shared" si="42"/>
        <v>U</v>
      </c>
      <c r="S124" s="15" t="str">
        <f t="shared" si="43"/>
        <v>U</v>
      </c>
      <c r="T124" s="15" t="str">
        <f t="shared" si="44"/>
        <v>U</v>
      </c>
      <c r="U124" s="15" t="str">
        <f t="shared" si="45"/>
        <v>U</v>
      </c>
      <c r="V124" s="15" t="str">
        <f t="shared" si="46"/>
        <v>U</v>
      </c>
      <c r="X124" t="str">
        <f t="shared" si="47"/>
        <v>U</v>
      </c>
      <c r="Y124" t="str">
        <f t="shared" si="48"/>
        <v>U</v>
      </c>
      <c r="Z124" t="str">
        <f t="shared" si="49"/>
        <v>U</v>
      </c>
      <c r="AA124" t="str">
        <f t="shared" si="50"/>
        <v>U</v>
      </c>
      <c r="AB124" t="str">
        <f t="shared" si="51"/>
        <v>U</v>
      </c>
      <c r="AD124" t="str">
        <f t="shared" si="52"/>
        <v>U</v>
      </c>
      <c r="AE124" s="8">
        <f t="shared" si="66"/>
        <v>1</v>
      </c>
      <c r="AF124" s="8" t="str">
        <f t="shared" si="39"/>
        <v>U</v>
      </c>
    </row>
    <row r="125" spans="1:32" ht="12.75">
      <c r="A125" s="2"/>
      <c r="B125" s="9" t="str">
        <f t="shared" si="40"/>
        <v>19000100UUUUUUUUUUUUUUUU</v>
      </c>
      <c r="C125" s="10"/>
      <c r="D125" s="18"/>
      <c r="E125" s="10"/>
      <c r="F125" s="20"/>
      <c r="G125" s="4"/>
      <c r="H125" s="11"/>
      <c r="I125" s="12">
        <f t="shared" si="41"/>
        <v>1900</v>
      </c>
      <c r="J125" s="12" t="str">
        <f t="shared" si="64"/>
        <v>01</v>
      </c>
      <c r="K125" s="12" t="str">
        <f t="shared" si="65"/>
        <v>00</v>
      </c>
      <c r="L125" t="str">
        <f t="shared" si="53"/>
        <v>U</v>
      </c>
      <c r="M125" t="str">
        <f t="shared" si="54"/>
        <v>U</v>
      </c>
      <c r="N125" t="str">
        <f t="shared" si="55"/>
        <v>U</v>
      </c>
      <c r="O125" t="str">
        <f t="shared" si="56"/>
        <v>U</v>
      </c>
      <c r="P125" t="str">
        <f t="shared" si="57"/>
        <v>U</v>
      </c>
      <c r="R125" s="15" t="str">
        <f t="shared" si="42"/>
        <v>U</v>
      </c>
      <c r="S125" s="15" t="str">
        <f t="shared" si="43"/>
        <v>U</v>
      </c>
      <c r="T125" s="15" t="str">
        <f t="shared" si="44"/>
        <v>U</v>
      </c>
      <c r="U125" s="15" t="str">
        <f t="shared" si="45"/>
        <v>U</v>
      </c>
      <c r="V125" s="15" t="str">
        <f t="shared" si="46"/>
        <v>U</v>
      </c>
      <c r="X125" t="str">
        <f t="shared" si="47"/>
        <v>U</v>
      </c>
      <c r="Y125" t="str">
        <f t="shared" si="48"/>
        <v>U</v>
      </c>
      <c r="Z125" t="str">
        <f t="shared" si="49"/>
        <v>U</v>
      </c>
      <c r="AA125" t="str">
        <f t="shared" si="50"/>
        <v>U</v>
      </c>
      <c r="AB125" t="str">
        <f t="shared" si="51"/>
        <v>U</v>
      </c>
      <c r="AD125" t="str">
        <f t="shared" si="52"/>
        <v>U</v>
      </c>
      <c r="AE125" s="8">
        <f t="shared" si="66"/>
        <v>1</v>
      </c>
      <c r="AF125" s="8" t="str">
        <f t="shared" si="39"/>
        <v>U</v>
      </c>
    </row>
    <row r="126" spans="1:32" ht="12.75">
      <c r="A126" s="2"/>
      <c r="B126" s="9" t="str">
        <f t="shared" si="40"/>
        <v>19000100UUUUUUUUUUUUUUUU</v>
      </c>
      <c r="C126" s="10"/>
      <c r="D126" s="18"/>
      <c r="E126" s="10"/>
      <c r="F126" s="20"/>
      <c r="G126" s="4"/>
      <c r="H126" s="11"/>
      <c r="I126" s="12">
        <f t="shared" si="41"/>
        <v>1900</v>
      </c>
      <c r="J126" s="12" t="str">
        <f t="shared" si="64"/>
        <v>01</v>
      </c>
      <c r="K126" s="12" t="str">
        <f t="shared" si="65"/>
        <v>00</v>
      </c>
      <c r="L126" t="str">
        <f t="shared" si="53"/>
        <v>U</v>
      </c>
      <c r="M126" t="str">
        <f t="shared" si="54"/>
        <v>U</v>
      </c>
      <c r="N126" t="str">
        <f t="shared" si="55"/>
        <v>U</v>
      </c>
      <c r="O126" t="str">
        <f t="shared" si="56"/>
        <v>U</v>
      </c>
      <c r="P126" t="str">
        <f t="shared" si="57"/>
        <v>U</v>
      </c>
      <c r="R126" s="15" t="str">
        <f t="shared" si="42"/>
        <v>U</v>
      </c>
      <c r="S126" s="15" t="str">
        <f t="shared" si="43"/>
        <v>U</v>
      </c>
      <c r="T126" s="15" t="str">
        <f t="shared" si="44"/>
        <v>U</v>
      </c>
      <c r="U126" s="15" t="str">
        <f t="shared" si="45"/>
        <v>U</v>
      </c>
      <c r="V126" s="15" t="str">
        <f t="shared" si="46"/>
        <v>U</v>
      </c>
      <c r="X126" t="str">
        <f t="shared" si="47"/>
        <v>U</v>
      </c>
      <c r="Y126" t="str">
        <f t="shared" si="48"/>
        <v>U</v>
      </c>
      <c r="Z126" t="str">
        <f t="shared" si="49"/>
        <v>U</v>
      </c>
      <c r="AA126" t="str">
        <f t="shared" si="50"/>
        <v>U</v>
      </c>
      <c r="AB126" t="str">
        <f t="shared" si="51"/>
        <v>U</v>
      </c>
      <c r="AD126" t="str">
        <f t="shared" si="52"/>
        <v>U</v>
      </c>
      <c r="AE126" s="8">
        <f t="shared" si="66"/>
        <v>1</v>
      </c>
      <c r="AF126" s="8" t="str">
        <f t="shared" si="39"/>
        <v>U</v>
      </c>
    </row>
    <row r="127" spans="1:32" ht="12.75">
      <c r="A127" s="2"/>
      <c r="B127" s="9" t="str">
        <f t="shared" si="40"/>
        <v>19000100UUUUUUUUUUUUUUUU</v>
      </c>
      <c r="C127" s="10"/>
      <c r="D127" s="18"/>
      <c r="E127" s="10"/>
      <c r="F127" s="20"/>
      <c r="G127" s="4"/>
      <c r="H127" s="11"/>
      <c r="I127" s="12">
        <f t="shared" si="41"/>
        <v>1900</v>
      </c>
      <c r="J127" s="12" t="str">
        <f t="shared" si="64"/>
        <v>01</v>
      </c>
      <c r="K127" s="12" t="str">
        <f t="shared" si="65"/>
        <v>00</v>
      </c>
      <c r="L127" t="str">
        <f t="shared" si="53"/>
        <v>U</v>
      </c>
      <c r="M127" t="str">
        <f t="shared" si="54"/>
        <v>U</v>
      </c>
      <c r="N127" t="str">
        <f t="shared" si="55"/>
        <v>U</v>
      </c>
      <c r="O127" t="str">
        <f t="shared" si="56"/>
        <v>U</v>
      </c>
      <c r="P127" t="str">
        <f t="shared" si="57"/>
        <v>U</v>
      </c>
      <c r="R127" s="15" t="str">
        <f t="shared" si="42"/>
        <v>U</v>
      </c>
      <c r="S127" s="15" t="str">
        <f t="shared" si="43"/>
        <v>U</v>
      </c>
      <c r="T127" s="15" t="str">
        <f t="shared" si="44"/>
        <v>U</v>
      </c>
      <c r="U127" s="15" t="str">
        <f t="shared" si="45"/>
        <v>U</v>
      </c>
      <c r="V127" s="15" t="str">
        <f t="shared" si="46"/>
        <v>U</v>
      </c>
      <c r="X127" t="str">
        <f t="shared" si="47"/>
        <v>U</v>
      </c>
      <c r="Y127" t="str">
        <f t="shared" si="48"/>
        <v>U</v>
      </c>
      <c r="Z127" t="str">
        <f t="shared" si="49"/>
        <v>U</v>
      </c>
      <c r="AA127" t="str">
        <f t="shared" si="50"/>
        <v>U</v>
      </c>
      <c r="AB127" t="str">
        <f t="shared" si="51"/>
        <v>U</v>
      </c>
      <c r="AD127" t="str">
        <f t="shared" si="52"/>
        <v>U</v>
      </c>
      <c r="AE127" s="8">
        <f t="shared" si="66"/>
        <v>1</v>
      </c>
      <c r="AF127" s="8" t="str">
        <f t="shared" si="39"/>
        <v>U</v>
      </c>
    </row>
    <row r="128" spans="1:32" ht="12.75">
      <c r="A128" s="2"/>
      <c r="B128" s="9" t="str">
        <f t="shared" si="40"/>
        <v>19000100UUUUUUUUUUUUUUUU</v>
      </c>
      <c r="C128" s="10"/>
      <c r="D128" s="18"/>
      <c r="E128" s="10"/>
      <c r="F128" s="20"/>
      <c r="G128" s="4"/>
      <c r="H128" s="11"/>
      <c r="I128" s="12">
        <f t="shared" si="41"/>
        <v>1900</v>
      </c>
      <c r="J128" s="12" t="str">
        <f t="shared" si="64"/>
        <v>01</v>
      </c>
      <c r="K128" s="12" t="str">
        <f t="shared" si="65"/>
        <v>00</v>
      </c>
      <c r="L128" t="str">
        <f t="shared" si="53"/>
        <v>U</v>
      </c>
      <c r="M128" t="str">
        <f t="shared" si="54"/>
        <v>U</v>
      </c>
      <c r="N128" t="str">
        <f t="shared" si="55"/>
        <v>U</v>
      </c>
      <c r="O128" t="str">
        <f t="shared" si="56"/>
        <v>U</v>
      </c>
      <c r="P128" t="str">
        <f t="shared" si="57"/>
        <v>U</v>
      </c>
      <c r="R128" s="15" t="str">
        <f t="shared" si="42"/>
        <v>U</v>
      </c>
      <c r="S128" s="15" t="str">
        <f t="shared" si="43"/>
        <v>U</v>
      </c>
      <c r="T128" s="15" t="str">
        <f t="shared" si="44"/>
        <v>U</v>
      </c>
      <c r="U128" s="15" t="str">
        <f t="shared" si="45"/>
        <v>U</v>
      </c>
      <c r="V128" s="15" t="str">
        <f t="shared" si="46"/>
        <v>U</v>
      </c>
      <c r="X128" t="str">
        <f t="shared" si="47"/>
        <v>U</v>
      </c>
      <c r="Y128" t="str">
        <f t="shared" si="48"/>
        <v>U</v>
      </c>
      <c r="Z128" t="str">
        <f t="shared" si="49"/>
        <v>U</v>
      </c>
      <c r="AA128" t="str">
        <f t="shared" si="50"/>
        <v>U</v>
      </c>
      <c r="AB128" t="str">
        <f t="shared" si="51"/>
        <v>U</v>
      </c>
      <c r="AD128" t="str">
        <f t="shared" si="52"/>
        <v>U</v>
      </c>
      <c r="AE128" s="8">
        <f t="shared" si="66"/>
        <v>1</v>
      </c>
      <c r="AF128" s="8" t="str">
        <f t="shared" si="39"/>
        <v>U</v>
      </c>
    </row>
    <row r="129" spans="1:32" ht="12.75">
      <c r="A129" s="2"/>
      <c r="B129" s="9" t="str">
        <f t="shared" si="40"/>
        <v>19000100UUUUUUUUUUUUUUUU</v>
      </c>
      <c r="C129" s="10"/>
      <c r="D129" s="18"/>
      <c r="E129" s="10"/>
      <c r="F129" s="20"/>
      <c r="G129" s="4"/>
      <c r="H129" s="11"/>
      <c r="I129" s="12">
        <f t="shared" si="41"/>
        <v>1900</v>
      </c>
      <c r="J129" s="12" t="str">
        <f t="shared" si="64"/>
        <v>01</v>
      </c>
      <c r="K129" s="12" t="str">
        <f t="shared" si="65"/>
        <v>00</v>
      </c>
      <c r="L129" t="str">
        <f t="shared" si="53"/>
        <v>U</v>
      </c>
      <c r="M129" t="str">
        <f t="shared" si="54"/>
        <v>U</v>
      </c>
      <c r="N129" t="str">
        <f t="shared" si="55"/>
        <v>U</v>
      </c>
      <c r="O129" t="str">
        <f t="shared" si="56"/>
        <v>U</v>
      </c>
      <c r="P129" t="str">
        <f t="shared" si="57"/>
        <v>U</v>
      </c>
      <c r="R129" s="15" t="str">
        <f t="shared" si="42"/>
        <v>U</v>
      </c>
      <c r="S129" s="15" t="str">
        <f t="shared" si="43"/>
        <v>U</v>
      </c>
      <c r="T129" s="15" t="str">
        <f t="shared" si="44"/>
        <v>U</v>
      </c>
      <c r="U129" s="15" t="str">
        <f t="shared" si="45"/>
        <v>U</v>
      </c>
      <c r="V129" s="15" t="str">
        <f t="shared" si="46"/>
        <v>U</v>
      </c>
      <c r="X129" t="str">
        <f t="shared" si="47"/>
        <v>U</v>
      </c>
      <c r="Y129" t="str">
        <f t="shared" si="48"/>
        <v>U</v>
      </c>
      <c r="Z129" t="str">
        <f t="shared" si="49"/>
        <v>U</v>
      </c>
      <c r="AA129" t="str">
        <f t="shared" si="50"/>
        <v>U</v>
      </c>
      <c r="AB129" t="str">
        <f t="shared" si="51"/>
        <v>U</v>
      </c>
      <c r="AD129" t="str">
        <f t="shared" si="52"/>
        <v>U</v>
      </c>
      <c r="AE129" s="8">
        <f t="shared" si="66"/>
        <v>1</v>
      </c>
      <c r="AF129" s="8" t="str">
        <f t="shared" si="39"/>
        <v>U</v>
      </c>
    </row>
    <row r="130" spans="1:32" ht="12.75">
      <c r="A130" s="2"/>
      <c r="B130" s="9" t="str">
        <f t="shared" si="40"/>
        <v>19000100UUUUUUUUUUUUUUUU</v>
      </c>
      <c r="C130" s="10"/>
      <c r="D130" s="18"/>
      <c r="E130" s="10"/>
      <c r="F130" s="20"/>
      <c r="G130" s="4"/>
      <c r="H130" s="11"/>
      <c r="I130" s="12">
        <f t="shared" si="41"/>
        <v>1900</v>
      </c>
      <c r="J130" s="12" t="str">
        <f t="shared" si="64"/>
        <v>01</v>
      </c>
      <c r="K130" s="12" t="str">
        <f t="shared" si="65"/>
        <v>00</v>
      </c>
      <c r="L130" t="str">
        <f t="shared" si="53"/>
        <v>U</v>
      </c>
      <c r="M130" t="str">
        <f t="shared" si="54"/>
        <v>U</v>
      </c>
      <c r="N130" t="str">
        <f t="shared" si="55"/>
        <v>U</v>
      </c>
      <c r="O130" t="str">
        <f t="shared" si="56"/>
        <v>U</v>
      </c>
      <c r="P130" t="str">
        <f t="shared" si="57"/>
        <v>U</v>
      </c>
      <c r="R130" s="15" t="str">
        <f t="shared" si="42"/>
        <v>U</v>
      </c>
      <c r="S130" s="15" t="str">
        <f t="shared" si="43"/>
        <v>U</v>
      </c>
      <c r="T130" s="15" t="str">
        <f t="shared" si="44"/>
        <v>U</v>
      </c>
      <c r="U130" s="15" t="str">
        <f t="shared" si="45"/>
        <v>U</v>
      </c>
      <c r="V130" s="15" t="str">
        <f t="shared" si="46"/>
        <v>U</v>
      </c>
      <c r="X130" t="str">
        <f t="shared" si="47"/>
        <v>U</v>
      </c>
      <c r="Y130" t="str">
        <f t="shared" si="48"/>
        <v>U</v>
      </c>
      <c r="Z130" t="str">
        <f t="shared" si="49"/>
        <v>U</v>
      </c>
      <c r="AA130" t="str">
        <f t="shared" si="50"/>
        <v>U</v>
      </c>
      <c r="AB130" t="str">
        <f t="shared" si="51"/>
        <v>U</v>
      </c>
      <c r="AD130" t="str">
        <f t="shared" si="52"/>
        <v>U</v>
      </c>
      <c r="AE130" s="8">
        <f t="shared" si="66"/>
        <v>1</v>
      </c>
      <c r="AF130" s="8" t="str">
        <f t="shared" si="39"/>
        <v>U</v>
      </c>
    </row>
    <row r="131" spans="1:32" ht="12.75">
      <c r="A131" s="2"/>
      <c r="B131" s="9" t="str">
        <f t="shared" si="40"/>
        <v>19000100UUUUUUUUUUUUUUUU</v>
      </c>
      <c r="C131" s="10"/>
      <c r="D131" s="18"/>
      <c r="E131" s="10"/>
      <c r="F131" s="20"/>
      <c r="G131" s="4"/>
      <c r="H131" s="11"/>
      <c r="I131" s="12">
        <f t="shared" si="41"/>
        <v>1900</v>
      </c>
      <c r="J131" s="12" t="str">
        <f t="shared" si="64"/>
        <v>01</v>
      </c>
      <c r="K131" s="12" t="str">
        <f t="shared" si="65"/>
        <v>00</v>
      </c>
      <c r="L131" t="str">
        <f t="shared" si="53"/>
        <v>U</v>
      </c>
      <c r="M131" t="str">
        <f t="shared" si="54"/>
        <v>U</v>
      </c>
      <c r="N131" t="str">
        <f t="shared" si="55"/>
        <v>U</v>
      </c>
      <c r="O131" t="str">
        <f t="shared" si="56"/>
        <v>U</v>
      </c>
      <c r="P131" t="str">
        <f t="shared" si="57"/>
        <v>U</v>
      </c>
      <c r="R131" s="15" t="str">
        <f t="shared" si="42"/>
        <v>U</v>
      </c>
      <c r="S131" s="15" t="str">
        <f t="shared" si="43"/>
        <v>U</v>
      </c>
      <c r="T131" s="15" t="str">
        <f t="shared" si="44"/>
        <v>U</v>
      </c>
      <c r="U131" s="15" t="str">
        <f t="shared" si="45"/>
        <v>U</v>
      </c>
      <c r="V131" s="15" t="str">
        <f t="shared" si="46"/>
        <v>U</v>
      </c>
      <c r="X131" t="str">
        <f t="shared" si="47"/>
        <v>U</v>
      </c>
      <c r="Y131" t="str">
        <f t="shared" si="48"/>
        <v>U</v>
      </c>
      <c r="Z131" t="str">
        <f t="shared" si="49"/>
        <v>U</v>
      </c>
      <c r="AA131" t="str">
        <f t="shared" si="50"/>
        <v>U</v>
      </c>
      <c r="AB131" t="str">
        <f t="shared" si="51"/>
        <v>U</v>
      </c>
      <c r="AD131" t="str">
        <f t="shared" si="52"/>
        <v>U</v>
      </c>
      <c r="AE131" s="8">
        <f t="shared" si="66"/>
        <v>1</v>
      </c>
      <c r="AF131" s="8" t="str">
        <f t="shared" si="39"/>
        <v>U</v>
      </c>
    </row>
    <row r="132" spans="1:32" ht="12.75">
      <c r="A132" s="2"/>
      <c r="B132" s="9" t="str">
        <f t="shared" si="40"/>
        <v>19000100UUUUUUUUUUUUUUUU</v>
      </c>
      <c r="C132" s="10"/>
      <c r="D132" s="18"/>
      <c r="E132" s="10"/>
      <c r="F132" s="20"/>
      <c r="G132" s="4"/>
      <c r="H132" s="11"/>
      <c r="I132" s="12">
        <f t="shared" si="41"/>
        <v>1900</v>
      </c>
      <c r="J132" s="12" t="str">
        <f t="shared" si="64"/>
        <v>01</v>
      </c>
      <c r="K132" s="12" t="str">
        <f t="shared" si="65"/>
        <v>00</v>
      </c>
      <c r="L132" t="str">
        <f t="shared" si="53"/>
        <v>U</v>
      </c>
      <c r="M132" t="str">
        <f t="shared" si="54"/>
        <v>U</v>
      </c>
      <c r="N132" t="str">
        <f t="shared" si="55"/>
        <v>U</v>
      </c>
      <c r="O132" t="str">
        <f t="shared" si="56"/>
        <v>U</v>
      </c>
      <c r="P132" t="str">
        <f t="shared" si="57"/>
        <v>U</v>
      </c>
      <c r="R132" s="15" t="str">
        <f t="shared" si="42"/>
        <v>U</v>
      </c>
      <c r="S132" s="15" t="str">
        <f t="shared" si="43"/>
        <v>U</v>
      </c>
      <c r="T132" s="15" t="str">
        <f t="shared" si="44"/>
        <v>U</v>
      </c>
      <c r="U132" s="15" t="str">
        <f t="shared" si="45"/>
        <v>U</v>
      </c>
      <c r="V132" s="15" t="str">
        <f t="shared" si="46"/>
        <v>U</v>
      </c>
      <c r="X132" t="str">
        <f t="shared" si="47"/>
        <v>U</v>
      </c>
      <c r="Y132" t="str">
        <f t="shared" si="48"/>
        <v>U</v>
      </c>
      <c r="Z132" t="str">
        <f t="shared" si="49"/>
        <v>U</v>
      </c>
      <c r="AA132" t="str">
        <f t="shared" si="50"/>
        <v>U</v>
      </c>
      <c r="AB132" t="str">
        <f t="shared" si="51"/>
        <v>U</v>
      </c>
      <c r="AD132" t="str">
        <f t="shared" si="52"/>
        <v>U</v>
      </c>
      <c r="AE132" s="8">
        <f t="shared" si="66"/>
        <v>1</v>
      </c>
      <c r="AF132" s="8" t="str">
        <f t="shared" si="39"/>
        <v>U</v>
      </c>
    </row>
    <row r="133" spans="1:32" ht="12.75">
      <c r="A133" s="2"/>
      <c r="B133" s="9" t="str">
        <f t="shared" si="40"/>
        <v>19000100UUUUUUUUUUUUUUUU</v>
      </c>
      <c r="C133" s="10"/>
      <c r="D133" s="18"/>
      <c r="E133" s="10"/>
      <c r="F133" s="20"/>
      <c r="G133" s="4"/>
      <c r="H133" s="11"/>
      <c r="I133" s="12">
        <f t="shared" si="41"/>
        <v>1900</v>
      </c>
      <c r="J133" s="12" t="str">
        <f t="shared" si="64"/>
        <v>01</v>
      </c>
      <c r="K133" s="12" t="str">
        <f t="shared" si="65"/>
        <v>00</v>
      </c>
      <c r="L133" t="str">
        <f t="shared" si="53"/>
        <v>U</v>
      </c>
      <c r="M133" t="str">
        <f t="shared" si="54"/>
        <v>U</v>
      </c>
      <c r="N133" t="str">
        <f t="shared" si="55"/>
        <v>U</v>
      </c>
      <c r="O133" t="str">
        <f t="shared" si="56"/>
        <v>U</v>
      </c>
      <c r="P133" t="str">
        <f t="shared" si="57"/>
        <v>U</v>
      </c>
      <c r="R133" s="15" t="str">
        <f t="shared" si="42"/>
        <v>U</v>
      </c>
      <c r="S133" s="15" t="str">
        <f t="shared" si="43"/>
        <v>U</v>
      </c>
      <c r="T133" s="15" t="str">
        <f t="shared" si="44"/>
        <v>U</v>
      </c>
      <c r="U133" s="15" t="str">
        <f t="shared" si="45"/>
        <v>U</v>
      </c>
      <c r="V133" s="15" t="str">
        <f t="shared" si="46"/>
        <v>U</v>
      </c>
      <c r="X133" t="str">
        <f t="shared" si="47"/>
        <v>U</v>
      </c>
      <c r="Y133" t="str">
        <f t="shared" si="48"/>
        <v>U</v>
      </c>
      <c r="Z133" t="str">
        <f t="shared" si="49"/>
        <v>U</v>
      </c>
      <c r="AA133" t="str">
        <f t="shared" si="50"/>
        <v>U</v>
      </c>
      <c r="AB133" t="str">
        <f t="shared" si="51"/>
        <v>U</v>
      </c>
      <c r="AD133" t="str">
        <f t="shared" si="52"/>
        <v>U</v>
      </c>
      <c r="AE133" s="8">
        <f t="shared" si="66"/>
        <v>1</v>
      </c>
      <c r="AF133" s="8" t="str">
        <f t="shared" si="39"/>
        <v>U</v>
      </c>
    </row>
    <row r="134" spans="1:32" ht="12.75">
      <c r="A134" s="2"/>
      <c r="B134" s="9" t="str">
        <f t="shared" si="40"/>
        <v>19000100UUUUUUUUUUUUUUUU</v>
      </c>
      <c r="C134" s="10"/>
      <c r="D134" s="18"/>
      <c r="E134" s="10"/>
      <c r="F134" s="20"/>
      <c r="G134" s="4"/>
      <c r="H134" s="11"/>
      <c r="I134" s="12">
        <f t="shared" si="41"/>
        <v>1900</v>
      </c>
      <c r="J134" s="12" t="str">
        <f t="shared" si="64"/>
        <v>01</v>
      </c>
      <c r="K134" s="12" t="str">
        <f t="shared" si="65"/>
        <v>00</v>
      </c>
      <c r="L134" t="str">
        <f t="shared" si="53"/>
        <v>U</v>
      </c>
      <c r="M134" t="str">
        <f t="shared" si="54"/>
        <v>U</v>
      </c>
      <c r="N134" t="str">
        <f t="shared" si="55"/>
        <v>U</v>
      </c>
      <c r="O134" t="str">
        <f t="shared" si="56"/>
        <v>U</v>
      </c>
      <c r="P134" t="str">
        <f t="shared" si="57"/>
        <v>U</v>
      </c>
      <c r="R134" s="15" t="str">
        <f t="shared" si="42"/>
        <v>U</v>
      </c>
      <c r="S134" s="15" t="str">
        <f t="shared" si="43"/>
        <v>U</v>
      </c>
      <c r="T134" s="15" t="str">
        <f t="shared" si="44"/>
        <v>U</v>
      </c>
      <c r="U134" s="15" t="str">
        <f t="shared" si="45"/>
        <v>U</v>
      </c>
      <c r="V134" s="15" t="str">
        <f t="shared" si="46"/>
        <v>U</v>
      </c>
      <c r="X134" t="str">
        <f t="shared" si="47"/>
        <v>U</v>
      </c>
      <c r="Y134" t="str">
        <f t="shared" si="48"/>
        <v>U</v>
      </c>
      <c r="Z134" t="str">
        <f t="shared" si="49"/>
        <v>U</v>
      </c>
      <c r="AA134" t="str">
        <f t="shared" si="50"/>
        <v>U</v>
      </c>
      <c r="AB134" t="str">
        <f t="shared" si="51"/>
        <v>U</v>
      </c>
      <c r="AD134" t="str">
        <f t="shared" si="52"/>
        <v>U</v>
      </c>
      <c r="AE134" s="8">
        <f t="shared" si="66"/>
        <v>1</v>
      </c>
      <c r="AF134" s="8" t="str">
        <f t="shared" si="39"/>
        <v>U</v>
      </c>
    </row>
    <row r="135" spans="1:32" ht="12.75">
      <c r="A135" s="2"/>
      <c r="B135" s="9" t="str">
        <f t="shared" si="40"/>
        <v>19000100UUUUUUUUUUUUUUUU</v>
      </c>
      <c r="C135" s="10"/>
      <c r="D135" s="18"/>
      <c r="E135" s="10"/>
      <c r="F135" s="20"/>
      <c r="G135" s="4"/>
      <c r="H135" s="11"/>
      <c r="I135" s="12">
        <f t="shared" si="41"/>
        <v>1900</v>
      </c>
      <c r="J135" s="12" t="str">
        <f t="shared" si="64"/>
        <v>01</v>
      </c>
      <c r="K135" s="12" t="str">
        <f t="shared" si="65"/>
        <v>00</v>
      </c>
      <c r="L135" t="str">
        <f t="shared" si="53"/>
        <v>U</v>
      </c>
      <c r="M135" t="str">
        <f t="shared" si="54"/>
        <v>U</v>
      </c>
      <c r="N135" t="str">
        <f t="shared" si="55"/>
        <v>U</v>
      </c>
      <c r="O135" t="str">
        <f t="shared" si="56"/>
        <v>U</v>
      </c>
      <c r="P135" t="str">
        <f t="shared" si="57"/>
        <v>U</v>
      </c>
      <c r="R135" s="15" t="str">
        <f t="shared" si="42"/>
        <v>U</v>
      </c>
      <c r="S135" s="15" t="str">
        <f t="shared" si="43"/>
        <v>U</v>
      </c>
      <c r="T135" s="15" t="str">
        <f t="shared" si="44"/>
        <v>U</v>
      </c>
      <c r="U135" s="15" t="str">
        <f t="shared" si="45"/>
        <v>U</v>
      </c>
      <c r="V135" s="15" t="str">
        <f t="shared" si="46"/>
        <v>U</v>
      </c>
      <c r="X135" t="str">
        <f t="shared" si="47"/>
        <v>U</v>
      </c>
      <c r="Y135" t="str">
        <f t="shared" si="48"/>
        <v>U</v>
      </c>
      <c r="Z135" t="str">
        <f t="shared" si="49"/>
        <v>U</v>
      </c>
      <c r="AA135" t="str">
        <f t="shared" si="50"/>
        <v>U</v>
      </c>
      <c r="AB135" t="str">
        <f t="shared" si="51"/>
        <v>U</v>
      </c>
      <c r="AD135" t="str">
        <f t="shared" si="52"/>
        <v>U</v>
      </c>
      <c r="AE135" s="8">
        <f t="shared" si="66"/>
        <v>1</v>
      </c>
      <c r="AF135" s="8" t="str">
        <f t="shared" si="39"/>
        <v>U</v>
      </c>
    </row>
    <row r="136" spans="1:32" ht="12.75">
      <c r="A136" s="2"/>
      <c r="B136" s="9" t="str">
        <f t="shared" si="40"/>
        <v>19000100UUUUUUUUUUUUUUUU</v>
      </c>
      <c r="C136" s="10"/>
      <c r="D136" s="18"/>
      <c r="E136" s="10"/>
      <c r="F136" s="20"/>
      <c r="G136" s="4"/>
      <c r="H136" s="11"/>
      <c r="I136" s="12">
        <f t="shared" si="41"/>
        <v>1900</v>
      </c>
      <c r="J136" s="12" t="str">
        <f t="shared" si="64"/>
        <v>01</v>
      </c>
      <c r="K136" s="12" t="str">
        <f t="shared" si="65"/>
        <v>00</v>
      </c>
      <c r="L136" t="str">
        <f t="shared" si="53"/>
        <v>U</v>
      </c>
      <c r="M136" t="str">
        <f t="shared" si="54"/>
        <v>U</v>
      </c>
      <c r="N136" t="str">
        <f t="shared" si="55"/>
        <v>U</v>
      </c>
      <c r="O136" t="str">
        <f t="shared" si="56"/>
        <v>U</v>
      </c>
      <c r="P136" t="str">
        <f t="shared" si="57"/>
        <v>U</v>
      </c>
      <c r="R136" s="15" t="str">
        <f t="shared" si="42"/>
        <v>U</v>
      </c>
      <c r="S136" s="15" t="str">
        <f t="shared" si="43"/>
        <v>U</v>
      </c>
      <c r="T136" s="15" t="str">
        <f t="shared" si="44"/>
        <v>U</v>
      </c>
      <c r="U136" s="15" t="str">
        <f t="shared" si="45"/>
        <v>U</v>
      </c>
      <c r="V136" s="15" t="str">
        <f t="shared" si="46"/>
        <v>U</v>
      </c>
      <c r="X136" t="str">
        <f t="shared" si="47"/>
        <v>U</v>
      </c>
      <c r="Y136" t="str">
        <f t="shared" si="48"/>
        <v>U</v>
      </c>
      <c r="Z136" t="str">
        <f t="shared" si="49"/>
        <v>U</v>
      </c>
      <c r="AA136" t="str">
        <f t="shared" si="50"/>
        <v>U</v>
      </c>
      <c r="AB136" t="str">
        <f t="shared" si="51"/>
        <v>U</v>
      </c>
      <c r="AD136" t="str">
        <f t="shared" si="52"/>
        <v>U</v>
      </c>
      <c r="AE136" s="8">
        <f t="shared" si="66"/>
        <v>1</v>
      </c>
      <c r="AF136" s="8" t="str">
        <f t="shared" si="39"/>
        <v>U</v>
      </c>
    </row>
    <row r="137" spans="1:32" ht="12.75">
      <c r="A137" s="2"/>
      <c r="B137" s="9" t="str">
        <f t="shared" si="40"/>
        <v>19000100UUUUUUUUUUUUUUUU</v>
      </c>
      <c r="C137" s="10"/>
      <c r="D137" s="18"/>
      <c r="E137" s="10"/>
      <c r="F137" s="20"/>
      <c r="G137" s="4"/>
      <c r="H137" s="11"/>
      <c r="I137" s="12">
        <f t="shared" si="41"/>
        <v>1900</v>
      </c>
      <c r="J137" s="12" t="str">
        <f t="shared" si="64"/>
        <v>01</v>
      </c>
      <c r="K137" s="12" t="str">
        <f t="shared" si="65"/>
        <v>00</v>
      </c>
      <c r="L137" t="str">
        <f t="shared" si="53"/>
        <v>U</v>
      </c>
      <c r="M137" t="str">
        <f t="shared" si="54"/>
        <v>U</v>
      </c>
      <c r="N137" t="str">
        <f t="shared" si="55"/>
        <v>U</v>
      </c>
      <c r="O137" t="str">
        <f t="shared" si="56"/>
        <v>U</v>
      </c>
      <c r="P137" t="str">
        <f t="shared" si="57"/>
        <v>U</v>
      </c>
      <c r="R137" s="15" t="str">
        <f t="shared" si="42"/>
        <v>U</v>
      </c>
      <c r="S137" s="15" t="str">
        <f t="shared" si="43"/>
        <v>U</v>
      </c>
      <c r="T137" s="15" t="str">
        <f t="shared" si="44"/>
        <v>U</v>
      </c>
      <c r="U137" s="15" t="str">
        <f t="shared" si="45"/>
        <v>U</v>
      </c>
      <c r="V137" s="15" t="str">
        <f t="shared" si="46"/>
        <v>U</v>
      </c>
      <c r="X137" t="str">
        <f t="shared" si="47"/>
        <v>U</v>
      </c>
      <c r="Y137" t="str">
        <f t="shared" si="48"/>
        <v>U</v>
      </c>
      <c r="Z137" t="str">
        <f t="shared" si="49"/>
        <v>U</v>
      </c>
      <c r="AA137" t="str">
        <f t="shared" si="50"/>
        <v>U</v>
      </c>
      <c r="AB137" t="str">
        <f t="shared" si="51"/>
        <v>U</v>
      </c>
      <c r="AD137" t="str">
        <f t="shared" si="52"/>
        <v>U</v>
      </c>
      <c r="AE137" s="8">
        <f t="shared" si="66"/>
        <v>1</v>
      </c>
      <c r="AF137" s="8" t="str">
        <f t="shared" si="39"/>
        <v>U</v>
      </c>
    </row>
    <row r="138" spans="1:32" ht="12.75">
      <c r="A138" s="2"/>
      <c r="B138" s="9" t="str">
        <f t="shared" si="40"/>
        <v>19000100UUUUUUUUUUUUUUUU</v>
      </c>
      <c r="C138" s="10"/>
      <c r="D138" s="18"/>
      <c r="E138" s="10"/>
      <c r="F138" s="20"/>
      <c r="G138" s="4"/>
      <c r="H138" s="11"/>
      <c r="I138" s="12">
        <f t="shared" si="41"/>
        <v>1900</v>
      </c>
      <c r="J138" s="12" t="str">
        <f aca="true" t="shared" si="67" ref="J138:J153">IF(LEN(FIXED(MONTH(F138),0,TRUE))=1,"0","")&amp;FIXED(MONTH(F138),0,TRUE)</f>
        <v>01</v>
      </c>
      <c r="K138" s="12" t="str">
        <f aca="true" t="shared" si="68" ref="K138:K153">IF(LEN(FIXED(DAY(F138),0,TRUE))=1,"0","")&amp;FIXED(DAY(F138),0,TRUE)</f>
        <v>00</v>
      </c>
      <c r="L138" t="str">
        <f t="shared" si="53"/>
        <v>U</v>
      </c>
      <c r="M138" t="str">
        <f t="shared" si="54"/>
        <v>U</v>
      </c>
      <c r="N138" t="str">
        <f t="shared" si="55"/>
        <v>U</v>
      </c>
      <c r="O138" t="str">
        <f t="shared" si="56"/>
        <v>U</v>
      </c>
      <c r="P138" t="str">
        <f t="shared" si="57"/>
        <v>U</v>
      </c>
      <c r="R138" s="15" t="str">
        <f t="shared" si="42"/>
        <v>U</v>
      </c>
      <c r="S138" s="15" t="str">
        <f t="shared" si="43"/>
        <v>U</v>
      </c>
      <c r="T138" s="15" t="str">
        <f t="shared" si="44"/>
        <v>U</v>
      </c>
      <c r="U138" s="15" t="str">
        <f t="shared" si="45"/>
        <v>U</v>
      </c>
      <c r="V138" s="15" t="str">
        <f t="shared" si="46"/>
        <v>U</v>
      </c>
      <c r="X138" t="str">
        <f t="shared" si="47"/>
        <v>U</v>
      </c>
      <c r="Y138" t="str">
        <f t="shared" si="48"/>
        <v>U</v>
      </c>
      <c r="Z138" t="str">
        <f t="shared" si="49"/>
        <v>U</v>
      </c>
      <c r="AA138" t="str">
        <f t="shared" si="50"/>
        <v>U</v>
      </c>
      <c r="AB138" t="str">
        <f t="shared" si="51"/>
        <v>U</v>
      </c>
      <c r="AD138" t="str">
        <f t="shared" si="52"/>
        <v>U</v>
      </c>
      <c r="AE138" s="8">
        <f aca="true" t="shared" si="69" ref="AE138:AE153">MONTH(F138)</f>
        <v>1</v>
      </c>
      <c r="AF138" s="8" t="str">
        <f aca="true" t="shared" si="70" ref="AF138:AF201">IF(H138&gt;1,CHAR(MOD((CODE(UPPER(MID(C138,3,1)))-65+AE138+H138-1),26)+65),AD138)</f>
        <v>U</v>
      </c>
    </row>
    <row r="139" spans="1:32" ht="12.75">
      <c r="A139" s="2"/>
      <c r="B139" s="9" t="str">
        <f aca="true" t="shared" si="71" ref="B139:B202">I139&amp;J139&amp;K139&amp;L139&amp;M139&amp;N139&amp;O139&amp;P139&amp;R139&amp;S139&amp;T139&amp;U139&amp;V139&amp;X139&amp;Y139&amp;Z139&amp;AA139&amp;AB139&amp;AF139</f>
        <v>19000100UUUUUUUUUUUUUUUU</v>
      </c>
      <c r="C139" s="10"/>
      <c r="D139" s="18"/>
      <c r="E139" s="10"/>
      <c r="F139" s="20"/>
      <c r="G139" s="4"/>
      <c r="H139" s="11"/>
      <c r="I139" s="12">
        <f aca="true" t="shared" si="72" ref="I139:I202">YEAR(F139)</f>
        <v>1900</v>
      </c>
      <c r="J139" s="12" t="str">
        <f t="shared" si="67"/>
        <v>01</v>
      </c>
      <c r="K139" s="12" t="str">
        <f t="shared" si="68"/>
        <v>00</v>
      </c>
      <c r="L139" t="str">
        <f t="shared" si="53"/>
        <v>U</v>
      </c>
      <c r="M139" t="str">
        <f t="shared" si="54"/>
        <v>U</v>
      </c>
      <c r="N139" t="str">
        <f t="shared" si="55"/>
        <v>U</v>
      </c>
      <c r="O139" t="str">
        <f t="shared" si="56"/>
        <v>U</v>
      </c>
      <c r="P139" t="str">
        <f t="shared" si="57"/>
        <v>U</v>
      </c>
      <c r="R139" s="15" t="str">
        <f aca="true" t="shared" si="73" ref="R139:R202">CHAR(MOD((CODE(UPPER(IF(LEN(D139)&gt;0,LEFT(D139,1)," ")))-65+AE139),26)+65)</f>
        <v>U</v>
      </c>
      <c r="S139" s="15" t="str">
        <f aca="true" t="shared" si="74" ref="S139:S202">CHAR(MOD((CODE(UPPER(IF(LEN(D139)&gt;1,MID(D139,2,1)," ")))-65+AE139),26)+65)</f>
        <v>U</v>
      </c>
      <c r="T139" s="15" t="str">
        <f aca="true" t="shared" si="75" ref="T139:T202">CHAR(MOD((CODE(UPPER(IF(LEN(D139)&gt;2,MID(D139,3,1)," ")))-65+AE139),26)+65)</f>
        <v>U</v>
      </c>
      <c r="U139" s="15" t="str">
        <f aca="true" t="shared" si="76" ref="U139:U202">CHAR(MOD((CODE(UPPER(IF(LEN(D139)&gt;3,MID(D139,4,1)," ")))-65+AE139),26)+65)</f>
        <v>U</v>
      </c>
      <c r="V139" s="15" t="str">
        <f aca="true" t="shared" si="77" ref="V139:V202">CHAR(MOD((CODE(UPPER(IF(LEN(D139)&gt;4,MID(D139,5,1)," ")))-65+AE139),26)+65)</f>
        <v>U</v>
      </c>
      <c r="X139" t="str">
        <f aca="true" t="shared" si="78" ref="X139:X202">CHAR(MOD((CODE(UPPER(IF(LEN(E139)&gt;0,LEFT(E139,1)," ")))-65+AE139),26)+65)</f>
        <v>U</v>
      </c>
      <c r="Y139" t="str">
        <f aca="true" t="shared" si="79" ref="Y139:Y202">CHAR(MOD((CODE(UPPER(IF(LEN(E139)&gt;1,MID(E139,2,1)," ")))-65+AE139),26)+65)</f>
        <v>U</v>
      </c>
      <c r="Z139" t="str">
        <f aca="true" t="shared" si="80" ref="Z139:Z202">CHAR(MOD((CODE(UPPER(IF(LEN(E139)&gt;2,MID(E139,3,1)," ")))-65+AE139),26)+65)</f>
        <v>U</v>
      </c>
      <c r="AA139" t="str">
        <f aca="true" t="shared" si="81" ref="AA139:AA202">CHAR(MOD((CODE(UPPER(IF(LEN(E139)&gt;3,MID(E139,4,1)," ")))-65+AE139),26)+65)</f>
        <v>U</v>
      </c>
      <c r="AB139" t="str">
        <f aca="true" t="shared" si="82" ref="AB139:AB202">CHAR(MOD((CODE(UPPER(IF(LEN(E139)&gt;4,MID(E139,5,1)," ")))-65+AE139),26)+65)</f>
        <v>U</v>
      </c>
      <c r="AD139" t="str">
        <f aca="true" t="shared" si="83" ref="AD139:AD202">IF(ISERR(N139),CHAR(MOD((CODE(UPPER(IF(LEN(C139)&gt;1,MID(C139,2,1)," ")))-65+AE139),26)+65),N139)</f>
        <v>U</v>
      </c>
      <c r="AE139" s="8">
        <f t="shared" si="69"/>
        <v>1</v>
      </c>
      <c r="AF139" s="8" t="str">
        <f t="shared" si="70"/>
        <v>U</v>
      </c>
    </row>
    <row r="140" spans="1:32" ht="12.75">
      <c r="A140" s="2"/>
      <c r="B140" s="9" t="str">
        <f t="shared" si="71"/>
        <v>19000100UUUUUUUUUUUUUUUU</v>
      </c>
      <c r="C140" s="10"/>
      <c r="D140" s="18"/>
      <c r="E140" s="10"/>
      <c r="F140" s="20"/>
      <c r="G140" s="4"/>
      <c r="H140" s="11"/>
      <c r="I140" s="12">
        <f t="shared" si="72"/>
        <v>1900</v>
      </c>
      <c r="J140" s="12" t="str">
        <f t="shared" si="67"/>
        <v>01</v>
      </c>
      <c r="K140" s="12" t="str">
        <f t="shared" si="68"/>
        <v>00</v>
      </c>
      <c r="L140" t="str">
        <f t="shared" si="53"/>
        <v>U</v>
      </c>
      <c r="M140" t="str">
        <f t="shared" si="54"/>
        <v>U</v>
      </c>
      <c r="N140" t="str">
        <f t="shared" si="55"/>
        <v>U</v>
      </c>
      <c r="O140" t="str">
        <f t="shared" si="56"/>
        <v>U</v>
      </c>
      <c r="P140" t="str">
        <f t="shared" si="57"/>
        <v>U</v>
      </c>
      <c r="R140" s="15" t="str">
        <f t="shared" si="73"/>
        <v>U</v>
      </c>
      <c r="S140" s="15" t="str">
        <f t="shared" si="74"/>
        <v>U</v>
      </c>
      <c r="T140" s="15" t="str">
        <f t="shared" si="75"/>
        <v>U</v>
      </c>
      <c r="U140" s="15" t="str">
        <f t="shared" si="76"/>
        <v>U</v>
      </c>
      <c r="V140" s="15" t="str">
        <f t="shared" si="77"/>
        <v>U</v>
      </c>
      <c r="X140" t="str">
        <f t="shared" si="78"/>
        <v>U</v>
      </c>
      <c r="Y140" t="str">
        <f t="shared" si="79"/>
        <v>U</v>
      </c>
      <c r="Z140" t="str">
        <f t="shared" si="80"/>
        <v>U</v>
      </c>
      <c r="AA140" t="str">
        <f t="shared" si="81"/>
        <v>U</v>
      </c>
      <c r="AB140" t="str">
        <f t="shared" si="82"/>
        <v>U</v>
      </c>
      <c r="AD140" t="str">
        <f t="shared" si="83"/>
        <v>U</v>
      </c>
      <c r="AE140" s="8">
        <f t="shared" si="69"/>
        <v>1</v>
      </c>
      <c r="AF140" s="8" t="str">
        <f t="shared" si="70"/>
        <v>U</v>
      </c>
    </row>
    <row r="141" spans="1:32" ht="12.75">
      <c r="A141" s="2"/>
      <c r="B141" s="9" t="str">
        <f t="shared" si="71"/>
        <v>19000100UUUUUUUUUUUUUUUU</v>
      </c>
      <c r="C141" s="10"/>
      <c r="D141" s="18"/>
      <c r="E141" s="10"/>
      <c r="F141" s="20"/>
      <c r="G141" s="4"/>
      <c r="H141" s="11"/>
      <c r="I141" s="12">
        <f t="shared" si="72"/>
        <v>1900</v>
      </c>
      <c r="J141" s="12" t="str">
        <f t="shared" si="67"/>
        <v>01</v>
      </c>
      <c r="K141" s="12" t="str">
        <f t="shared" si="68"/>
        <v>00</v>
      </c>
      <c r="L141" t="str">
        <f t="shared" si="53"/>
        <v>U</v>
      </c>
      <c r="M141" t="str">
        <f t="shared" si="54"/>
        <v>U</v>
      </c>
      <c r="N141" t="str">
        <f t="shared" si="55"/>
        <v>U</v>
      </c>
      <c r="O141" t="str">
        <f t="shared" si="56"/>
        <v>U</v>
      </c>
      <c r="P141" t="str">
        <f t="shared" si="57"/>
        <v>U</v>
      </c>
      <c r="R141" s="15" t="str">
        <f t="shared" si="73"/>
        <v>U</v>
      </c>
      <c r="S141" s="15" t="str">
        <f t="shared" si="74"/>
        <v>U</v>
      </c>
      <c r="T141" s="15" t="str">
        <f t="shared" si="75"/>
        <v>U</v>
      </c>
      <c r="U141" s="15" t="str">
        <f t="shared" si="76"/>
        <v>U</v>
      </c>
      <c r="V141" s="15" t="str">
        <f t="shared" si="77"/>
        <v>U</v>
      </c>
      <c r="X141" t="str">
        <f t="shared" si="78"/>
        <v>U</v>
      </c>
      <c r="Y141" t="str">
        <f t="shared" si="79"/>
        <v>U</v>
      </c>
      <c r="Z141" t="str">
        <f t="shared" si="80"/>
        <v>U</v>
      </c>
      <c r="AA141" t="str">
        <f t="shared" si="81"/>
        <v>U</v>
      </c>
      <c r="AB141" t="str">
        <f t="shared" si="82"/>
        <v>U</v>
      </c>
      <c r="AD141" t="str">
        <f t="shared" si="83"/>
        <v>U</v>
      </c>
      <c r="AE141" s="8">
        <f t="shared" si="69"/>
        <v>1</v>
      </c>
      <c r="AF141" s="8" t="str">
        <f t="shared" si="70"/>
        <v>U</v>
      </c>
    </row>
    <row r="142" spans="1:32" ht="12.75">
      <c r="A142" s="2"/>
      <c r="B142" s="9" t="str">
        <f t="shared" si="71"/>
        <v>19000100UUUUUUUUUUUUUUUU</v>
      </c>
      <c r="C142" s="10"/>
      <c r="D142" s="18"/>
      <c r="E142" s="10"/>
      <c r="F142" s="20"/>
      <c r="G142" s="4"/>
      <c r="H142" s="11"/>
      <c r="I142" s="12">
        <f t="shared" si="72"/>
        <v>1900</v>
      </c>
      <c r="J142" s="12" t="str">
        <f t="shared" si="67"/>
        <v>01</v>
      </c>
      <c r="K142" s="12" t="str">
        <f t="shared" si="68"/>
        <v>00</v>
      </c>
      <c r="L142" t="str">
        <f t="shared" si="53"/>
        <v>U</v>
      </c>
      <c r="M142" t="str">
        <f t="shared" si="54"/>
        <v>U</v>
      </c>
      <c r="N142" t="str">
        <f t="shared" si="55"/>
        <v>U</v>
      </c>
      <c r="O142" t="str">
        <f t="shared" si="56"/>
        <v>U</v>
      </c>
      <c r="P142" t="str">
        <f t="shared" si="57"/>
        <v>U</v>
      </c>
      <c r="R142" s="15" t="str">
        <f t="shared" si="73"/>
        <v>U</v>
      </c>
      <c r="S142" s="15" t="str">
        <f t="shared" si="74"/>
        <v>U</v>
      </c>
      <c r="T142" s="15" t="str">
        <f t="shared" si="75"/>
        <v>U</v>
      </c>
      <c r="U142" s="15" t="str">
        <f t="shared" si="76"/>
        <v>U</v>
      </c>
      <c r="V142" s="15" t="str">
        <f t="shared" si="77"/>
        <v>U</v>
      </c>
      <c r="X142" t="str">
        <f t="shared" si="78"/>
        <v>U</v>
      </c>
      <c r="Y142" t="str">
        <f t="shared" si="79"/>
        <v>U</v>
      </c>
      <c r="Z142" t="str">
        <f t="shared" si="80"/>
        <v>U</v>
      </c>
      <c r="AA142" t="str">
        <f t="shared" si="81"/>
        <v>U</v>
      </c>
      <c r="AB142" t="str">
        <f t="shared" si="82"/>
        <v>U</v>
      </c>
      <c r="AD142" t="str">
        <f t="shared" si="83"/>
        <v>U</v>
      </c>
      <c r="AE142" s="8">
        <f t="shared" si="69"/>
        <v>1</v>
      </c>
      <c r="AF142" s="8" t="str">
        <f t="shared" si="70"/>
        <v>U</v>
      </c>
    </row>
    <row r="143" spans="1:32" ht="12.75">
      <c r="A143" s="2"/>
      <c r="B143" s="9" t="str">
        <f t="shared" si="71"/>
        <v>19000100UUUUUUUUUUUUUUUU</v>
      </c>
      <c r="C143" s="10"/>
      <c r="D143" s="18"/>
      <c r="E143" s="10"/>
      <c r="F143" s="20"/>
      <c r="G143" s="4"/>
      <c r="H143" s="11"/>
      <c r="I143" s="12">
        <f t="shared" si="72"/>
        <v>1900</v>
      </c>
      <c r="J143" s="12" t="str">
        <f t="shared" si="67"/>
        <v>01</v>
      </c>
      <c r="K143" s="12" t="str">
        <f t="shared" si="68"/>
        <v>00</v>
      </c>
      <c r="L143" t="str">
        <f t="shared" si="53"/>
        <v>U</v>
      </c>
      <c r="M143" t="str">
        <f t="shared" si="54"/>
        <v>U</v>
      </c>
      <c r="N143" t="str">
        <f t="shared" si="55"/>
        <v>U</v>
      </c>
      <c r="O143" t="str">
        <f t="shared" si="56"/>
        <v>U</v>
      </c>
      <c r="P143" t="str">
        <f t="shared" si="57"/>
        <v>U</v>
      </c>
      <c r="R143" s="15" t="str">
        <f t="shared" si="73"/>
        <v>U</v>
      </c>
      <c r="S143" s="15" t="str">
        <f t="shared" si="74"/>
        <v>U</v>
      </c>
      <c r="T143" s="15" t="str">
        <f t="shared" si="75"/>
        <v>U</v>
      </c>
      <c r="U143" s="15" t="str">
        <f t="shared" si="76"/>
        <v>U</v>
      </c>
      <c r="V143" s="15" t="str">
        <f t="shared" si="77"/>
        <v>U</v>
      </c>
      <c r="X143" t="str">
        <f t="shared" si="78"/>
        <v>U</v>
      </c>
      <c r="Y143" t="str">
        <f t="shared" si="79"/>
        <v>U</v>
      </c>
      <c r="Z143" t="str">
        <f t="shared" si="80"/>
        <v>U</v>
      </c>
      <c r="AA143" t="str">
        <f t="shared" si="81"/>
        <v>U</v>
      </c>
      <c r="AB143" t="str">
        <f t="shared" si="82"/>
        <v>U</v>
      </c>
      <c r="AD143" t="str">
        <f t="shared" si="83"/>
        <v>U</v>
      </c>
      <c r="AE143" s="8">
        <f t="shared" si="69"/>
        <v>1</v>
      </c>
      <c r="AF143" s="8" t="str">
        <f t="shared" si="70"/>
        <v>U</v>
      </c>
    </row>
    <row r="144" spans="1:32" ht="12.75">
      <c r="A144" s="2"/>
      <c r="B144" s="9" t="str">
        <f t="shared" si="71"/>
        <v>19000100UUUUUUUUUUUUUUUU</v>
      </c>
      <c r="C144" s="10"/>
      <c r="D144" s="18"/>
      <c r="E144" s="10"/>
      <c r="F144" s="20"/>
      <c r="G144" s="4"/>
      <c r="H144" s="11"/>
      <c r="I144" s="12">
        <f t="shared" si="72"/>
        <v>1900</v>
      </c>
      <c r="J144" s="12" t="str">
        <f t="shared" si="67"/>
        <v>01</v>
      </c>
      <c r="K144" s="12" t="str">
        <f t="shared" si="68"/>
        <v>00</v>
      </c>
      <c r="L144" t="str">
        <f t="shared" si="53"/>
        <v>U</v>
      </c>
      <c r="M144" t="str">
        <f t="shared" si="54"/>
        <v>U</v>
      </c>
      <c r="N144" t="str">
        <f t="shared" si="55"/>
        <v>U</v>
      </c>
      <c r="O144" t="str">
        <f t="shared" si="56"/>
        <v>U</v>
      </c>
      <c r="P144" t="str">
        <f t="shared" si="57"/>
        <v>U</v>
      </c>
      <c r="R144" s="15" t="str">
        <f t="shared" si="73"/>
        <v>U</v>
      </c>
      <c r="S144" s="15" t="str">
        <f t="shared" si="74"/>
        <v>U</v>
      </c>
      <c r="T144" s="15" t="str">
        <f t="shared" si="75"/>
        <v>U</v>
      </c>
      <c r="U144" s="15" t="str">
        <f t="shared" si="76"/>
        <v>U</v>
      </c>
      <c r="V144" s="15" t="str">
        <f t="shared" si="77"/>
        <v>U</v>
      </c>
      <c r="X144" t="str">
        <f t="shared" si="78"/>
        <v>U</v>
      </c>
      <c r="Y144" t="str">
        <f t="shared" si="79"/>
        <v>U</v>
      </c>
      <c r="Z144" t="str">
        <f t="shared" si="80"/>
        <v>U</v>
      </c>
      <c r="AA144" t="str">
        <f t="shared" si="81"/>
        <v>U</v>
      </c>
      <c r="AB144" t="str">
        <f t="shared" si="82"/>
        <v>U</v>
      </c>
      <c r="AD144" t="str">
        <f t="shared" si="83"/>
        <v>U</v>
      </c>
      <c r="AE144" s="8">
        <f t="shared" si="69"/>
        <v>1</v>
      </c>
      <c r="AF144" s="8" t="str">
        <f t="shared" si="70"/>
        <v>U</v>
      </c>
    </row>
    <row r="145" spans="1:32" ht="12.75">
      <c r="A145" s="2"/>
      <c r="B145" s="9" t="str">
        <f t="shared" si="71"/>
        <v>19000100UUUUUUUUUUUUUUUU</v>
      </c>
      <c r="C145" s="10"/>
      <c r="D145" s="18"/>
      <c r="E145" s="10"/>
      <c r="F145" s="20"/>
      <c r="G145" s="4"/>
      <c r="H145" s="11"/>
      <c r="I145" s="12">
        <f t="shared" si="72"/>
        <v>1900</v>
      </c>
      <c r="J145" s="12" t="str">
        <f t="shared" si="67"/>
        <v>01</v>
      </c>
      <c r="K145" s="12" t="str">
        <f t="shared" si="68"/>
        <v>00</v>
      </c>
      <c r="L145" t="str">
        <f t="shared" si="53"/>
        <v>U</v>
      </c>
      <c r="M145" t="str">
        <f t="shared" si="54"/>
        <v>U</v>
      </c>
      <c r="N145" t="str">
        <f t="shared" si="55"/>
        <v>U</v>
      </c>
      <c r="O145" t="str">
        <f t="shared" si="56"/>
        <v>U</v>
      </c>
      <c r="P145" t="str">
        <f t="shared" si="57"/>
        <v>U</v>
      </c>
      <c r="R145" s="15" t="str">
        <f t="shared" si="73"/>
        <v>U</v>
      </c>
      <c r="S145" s="15" t="str">
        <f t="shared" si="74"/>
        <v>U</v>
      </c>
      <c r="T145" s="15" t="str">
        <f t="shared" si="75"/>
        <v>U</v>
      </c>
      <c r="U145" s="15" t="str">
        <f t="shared" si="76"/>
        <v>U</v>
      </c>
      <c r="V145" s="15" t="str">
        <f t="shared" si="77"/>
        <v>U</v>
      </c>
      <c r="X145" t="str">
        <f t="shared" si="78"/>
        <v>U</v>
      </c>
      <c r="Y145" t="str">
        <f t="shared" si="79"/>
        <v>U</v>
      </c>
      <c r="Z145" t="str">
        <f t="shared" si="80"/>
        <v>U</v>
      </c>
      <c r="AA145" t="str">
        <f t="shared" si="81"/>
        <v>U</v>
      </c>
      <c r="AB145" t="str">
        <f t="shared" si="82"/>
        <v>U</v>
      </c>
      <c r="AD145" t="str">
        <f t="shared" si="83"/>
        <v>U</v>
      </c>
      <c r="AE145" s="8">
        <f t="shared" si="69"/>
        <v>1</v>
      </c>
      <c r="AF145" s="8" t="str">
        <f t="shared" si="70"/>
        <v>U</v>
      </c>
    </row>
    <row r="146" spans="1:32" ht="12.75">
      <c r="A146" s="2"/>
      <c r="B146" s="9" t="str">
        <f t="shared" si="71"/>
        <v>19000100UUUUUUUUUUUUUUUU</v>
      </c>
      <c r="C146" s="10"/>
      <c r="D146" s="18"/>
      <c r="E146" s="10"/>
      <c r="F146" s="20"/>
      <c r="G146" s="4"/>
      <c r="H146" s="11"/>
      <c r="I146" s="12">
        <f t="shared" si="72"/>
        <v>1900</v>
      </c>
      <c r="J146" s="12" t="str">
        <f t="shared" si="67"/>
        <v>01</v>
      </c>
      <c r="K146" s="12" t="str">
        <f t="shared" si="68"/>
        <v>00</v>
      </c>
      <c r="L146" t="str">
        <f t="shared" si="53"/>
        <v>U</v>
      </c>
      <c r="M146" t="str">
        <f t="shared" si="54"/>
        <v>U</v>
      </c>
      <c r="N146" t="str">
        <f t="shared" si="55"/>
        <v>U</v>
      </c>
      <c r="O146" t="str">
        <f t="shared" si="56"/>
        <v>U</v>
      </c>
      <c r="P146" t="str">
        <f t="shared" si="57"/>
        <v>U</v>
      </c>
      <c r="R146" s="15" t="str">
        <f t="shared" si="73"/>
        <v>U</v>
      </c>
      <c r="S146" s="15" t="str">
        <f t="shared" si="74"/>
        <v>U</v>
      </c>
      <c r="T146" s="15" t="str">
        <f t="shared" si="75"/>
        <v>U</v>
      </c>
      <c r="U146" s="15" t="str">
        <f t="shared" si="76"/>
        <v>U</v>
      </c>
      <c r="V146" s="15" t="str">
        <f t="shared" si="77"/>
        <v>U</v>
      </c>
      <c r="X146" t="str">
        <f t="shared" si="78"/>
        <v>U</v>
      </c>
      <c r="Y146" t="str">
        <f t="shared" si="79"/>
        <v>U</v>
      </c>
      <c r="Z146" t="str">
        <f t="shared" si="80"/>
        <v>U</v>
      </c>
      <c r="AA146" t="str">
        <f t="shared" si="81"/>
        <v>U</v>
      </c>
      <c r="AB146" t="str">
        <f t="shared" si="82"/>
        <v>U</v>
      </c>
      <c r="AD146" t="str">
        <f t="shared" si="83"/>
        <v>U</v>
      </c>
      <c r="AE146" s="8">
        <f t="shared" si="69"/>
        <v>1</v>
      </c>
      <c r="AF146" s="8" t="str">
        <f t="shared" si="70"/>
        <v>U</v>
      </c>
    </row>
    <row r="147" spans="1:32" ht="12.75">
      <c r="A147" s="2"/>
      <c r="B147" s="9" t="str">
        <f t="shared" si="71"/>
        <v>19000100UUUUUUUUUUUUUUUU</v>
      </c>
      <c r="C147" s="10"/>
      <c r="D147" s="18"/>
      <c r="E147" s="10"/>
      <c r="F147" s="20"/>
      <c r="G147" s="4"/>
      <c r="H147" s="11"/>
      <c r="I147" s="12">
        <f t="shared" si="72"/>
        <v>1900</v>
      </c>
      <c r="J147" s="12" t="str">
        <f t="shared" si="67"/>
        <v>01</v>
      </c>
      <c r="K147" s="12" t="str">
        <f t="shared" si="68"/>
        <v>00</v>
      </c>
      <c r="L147" t="str">
        <f t="shared" si="53"/>
        <v>U</v>
      </c>
      <c r="M147" t="str">
        <f t="shared" si="54"/>
        <v>U</v>
      </c>
      <c r="N147" t="str">
        <f t="shared" si="55"/>
        <v>U</v>
      </c>
      <c r="O147" t="str">
        <f t="shared" si="56"/>
        <v>U</v>
      </c>
      <c r="P147" t="str">
        <f t="shared" si="57"/>
        <v>U</v>
      </c>
      <c r="R147" s="15" t="str">
        <f t="shared" si="73"/>
        <v>U</v>
      </c>
      <c r="S147" s="15" t="str">
        <f t="shared" si="74"/>
        <v>U</v>
      </c>
      <c r="T147" s="15" t="str">
        <f t="shared" si="75"/>
        <v>U</v>
      </c>
      <c r="U147" s="15" t="str">
        <f t="shared" si="76"/>
        <v>U</v>
      </c>
      <c r="V147" s="15" t="str">
        <f t="shared" si="77"/>
        <v>U</v>
      </c>
      <c r="X147" t="str">
        <f t="shared" si="78"/>
        <v>U</v>
      </c>
      <c r="Y147" t="str">
        <f t="shared" si="79"/>
        <v>U</v>
      </c>
      <c r="Z147" t="str">
        <f t="shared" si="80"/>
        <v>U</v>
      </c>
      <c r="AA147" t="str">
        <f t="shared" si="81"/>
        <v>U</v>
      </c>
      <c r="AB147" t="str">
        <f t="shared" si="82"/>
        <v>U</v>
      </c>
      <c r="AD147" t="str">
        <f t="shared" si="83"/>
        <v>U</v>
      </c>
      <c r="AE147" s="8">
        <f t="shared" si="69"/>
        <v>1</v>
      </c>
      <c r="AF147" s="8" t="str">
        <f t="shared" si="70"/>
        <v>U</v>
      </c>
    </row>
    <row r="148" spans="1:32" ht="12.75">
      <c r="A148" s="2"/>
      <c r="B148" s="9" t="str">
        <f t="shared" si="71"/>
        <v>19000100UUUUUUUUUUUUUUUU</v>
      </c>
      <c r="C148" s="13"/>
      <c r="D148" s="19"/>
      <c r="E148" s="13"/>
      <c r="F148" s="20"/>
      <c r="G148" s="4"/>
      <c r="H148" s="11"/>
      <c r="I148" s="12">
        <f t="shared" si="72"/>
        <v>1900</v>
      </c>
      <c r="J148" s="12" t="str">
        <f t="shared" si="67"/>
        <v>01</v>
      </c>
      <c r="K148" s="12" t="str">
        <f t="shared" si="68"/>
        <v>00</v>
      </c>
      <c r="L148" t="str">
        <f aca="true" t="shared" si="84" ref="L148:L211">CHAR(MOD((CODE(UPPER(IF(LEN(C148)&gt;0,LEFT(C148,1)," ")))-65+AE148),26)+65)</f>
        <v>U</v>
      </c>
      <c r="M148" t="str">
        <f aca="true" t="shared" si="85" ref="M148:M211">CHAR(MOD((CODE(UPPER(IF(LEN(C148)&gt;1,MID(C148,2,1)," ")))-65+AE148),26)+65)</f>
        <v>U</v>
      </c>
      <c r="N148" t="str">
        <f aca="true" t="shared" si="86" ref="N148:N211">CHAR(MOD((CODE(UPPER(IF(LEN(C148)&gt;2,MID(C148,3,1)," ")))-65+AE148),26)+65)</f>
        <v>U</v>
      </c>
      <c r="O148" t="str">
        <f aca="true" t="shared" si="87" ref="O148:O211">CHAR(MOD((CODE(UPPER(IF(LEN(C148)&gt;3,MID(C148,4,1)," ")))-65+AE148),26)+65)</f>
        <v>U</v>
      </c>
      <c r="P148" t="str">
        <f aca="true" t="shared" si="88" ref="P148:P211">CHAR(MOD((CODE(UPPER(IF(LEN(C148)&gt;4,MID(C148,5,1)," ")))-65+AE148),26)+65)</f>
        <v>U</v>
      </c>
      <c r="R148" s="15" t="str">
        <f t="shared" si="73"/>
        <v>U</v>
      </c>
      <c r="S148" s="15" t="str">
        <f t="shared" si="74"/>
        <v>U</v>
      </c>
      <c r="T148" s="15" t="str">
        <f t="shared" si="75"/>
        <v>U</v>
      </c>
      <c r="U148" s="15" t="str">
        <f t="shared" si="76"/>
        <v>U</v>
      </c>
      <c r="V148" s="15" t="str">
        <f t="shared" si="77"/>
        <v>U</v>
      </c>
      <c r="X148" t="str">
        <f t="shared" si="78"/>
        <v>U</v>
      </c>
      <c r="Y148" t="str">
        <f t="shared" si="79"/>
        <v>U</v>
      </c>
      <c r="Z148" t="str">
        <f t="shared" si="80"/>
        <v>U</v>
      </c>
      <c r="AA148" t="str">
        <f t="shared" si="81"/>
        <v>U</v>
      </c>
      <c r="AB148" t="str">
        <f t="shared" si="82"/>
        <v>U</v>
      </c>
      <c r="AD148" t="str">
        <f t="shared" si="83"/>
        <v>U</v>
      </c>
      <c r="AE148" s="8">
        <f t="shared" si="69"/>
        <v>1</v>
      </c>
      <c r="AF148" s="8" t="str">
        <f t="shared" si="70"/>
        <v>U</v>
      </c>
    </row>
    <row r="149" spans="1:32" ht="12.75">
      <c r="A149" s="2"/>
      <c r="B149" s="9" t="str">
        <f t="shared" si="71"/>
        <v>19000100UUUUUUUUUUUUUUUU</v>
      </c>
      <c r="C149" s="10"/>
      <c r="D149" s="18"/>
      <c r="E149" s="10"/>
      <c r="F149" s="20"/>
      <c r="G149" s="4"/>
      <c r="H149" s="11"/>
      <c r="I149" s="12">
        <f t="shared" si="72"/>
        <v>1900</v>
      </c>
      <c r="J149" s="12" t="str">
        <f t="shared" si="67"/>
        <v>01</v>
      </c>
      <c r="K149" s="12" t="str">
        <f t="shared" si="68"/>
        <v>00</v>
      </c>
      <c r="L149" t="str">
        <f t="shared" si="84"/>
        <v>U</v>
      </c>
      <c r="M149" t="str">
        <f t="shared" si="85"/>
        <v>U</v>
      </c>
      <c r="N149" t="str">
        <f t="shared" si="86"/>
        <v>U</v>
      </c>
      <c r="O149" t="str">
        <f t="shared" si="87"/>
        <v>U</v>
      </c>
      <c r="P149" t="str">
        <f t="shared" si="88"/>
        <v>U</v>
      </c>
      <c r="R149" s="15" t="str">
        <f t="shared" si="73"/>
        <v>U</v>
      </c>
      <c r="S149" s="15" t="str">
        <f t="shared" si="74"/>
        <v>U</v>
      </c>
      <c r="T149" s="15" t="str">
        <f t="shared" si="75"/>
        <v>U</v>
      </c>
      <c r="U149" s="15" t="str">
        <f t="shared" si="76"/>
        <v>U</v>
      </c>
      <c r="V149" s="15" t="str">
        <f t="shared" si="77"/>
        <v>U</v>
      </c>
      <c r="X149" t="str">
        <f t="shared" si="78"/>
        <v>U</v>
      </c>
      <c r="Y149" t="str">
        <f t="shared" si="79"/>
        <v>U</v>
      </c>
      <c r="Z149" t="str">
        <f t="shared" si="80"/>
        <v>U</v>
      </c>
      <c r="AA149" t="str">
        <f t="shared" si="81"/>
        <v>U</v>
      </c>
      <c r="AB149" t="str">
        <f t="shared" si="82"/>
        <v>U</v>
      </c>
      <c r="AD149" t="str">
        <f t="shared" si="83"/>
        <v>U</v>
      </c>
      <c r="AE149" s="8">
        <f t="shared" si="69"/>
        <v>1</v>
      </c>
      <c r="AF149" s="8" t="str">
        <f t="shared" si="70"/>
        <v>U</v>
      </c>
    </row>
    <row r="150" spans="1:32" ht="12.75">
      <c r="A150" s="2"/>
      <c r="B150" s="9" t="str">
        <f t="shared" si="71"/>
        <v>19000100UUUUUUUUUUUUUUUU</v>
      </c>
      <c r="C150" s="10"/>
      <c r="D150" s="18"/>
      <c r="E150" s="10"/>
      <c r="F150" s="20"/>
      <c r="G150" s="4"/>
      <c r="H150" s="11"/>
      <c r="I150" s="12">
        <f t="shared" si="72"/>
        <v>1900</v>
      </c>
      <c r="J150" s="12" t="str">
        <f t="shared" si="67"/>
        <v>01</v>
      </c>
      <c r="K150" s="12" t="str">
        <f t="shared" si="68"/>
        <v>00</v>
      </c>
      <c r="L150" t="str">
        <f t="shared" si="84"/>
        <v>U</v>
      </c>
      <c r="M150" t="str">
        <f t="shared" si="85"/>
        <v>U</v>
      </c>
      <c r="N150" t="str">
        <f t="shared" si="86"/>
        <v>U</v>
      </c>
      <c r="O150" t="str">
        <f t="shared" si="87"/>
        <v>U</v>
      </c>
      <c r="P150" t="str">
        <f t="shared" si="88"/>
        <v>U</v>
      </c>
      <c r="R150" s="15" t="str">
        <f t="shared" si="73"/>
        <v>U</v>
      </c>
      <c r="S150" s="15" t="str">
        <f t="shared" si="74"/>
        <v>U</v>
      </c>
      <c r="T150" s="15" t="str">
        <f t="shared" si="75"/>
        <v>U</v>
      </c>
      <c r="U150" s="15" t="str">
        <f t="shared" si="76"/>
        <v>U</v>
      </c>
      <c r="V150" s="15" t="str">
        <f t="shared" si="77"/>
        <v>U</v>
      </c>
      <c r="X150" t="str">
        <f t="shared" si="78"/>
        <v>U</v>
      </c>
      <c r="Y150" t="str">
        <f t="shared" si="79"/>
        <v>U</v>
      </c>
      <c r="Z150" t="str">
        <f t="shared" si="80"/>
        <v>U</v>
      </c>
      <c r="AA150" t="str">
        <f t="shared" si="81"/>
        <v>U</v>
      </c>
      <c r="AB150" t="str">
        <f t="shared" si="82"/>
        <v>U</v>
      </c>
      <c r="AD150" t="str">
        <f t="shared" si="83"/>
        <v>U</v>
      </c>
      <c r="AE150" s="8">
        <f t="shared" si="69"/>
        <v>1</v>
      </c>
      <c r="AF150" s="8" t="str">
        <f t="shared" si="70"/>
        <v>U</v>
      </c>
    </row>
    <row r="151" spans="1:32" ht="12.75">
      <c r="A151" s="2"/>
      <c r="B151" s="9" t="str">
        <f t="shared" si="71"/>
        <v>19000100UUUUUUUUUUUUUUUU</v>
      </c>
      <c r="C151" s="10"/>
      <c r="D151" s="18"/>
      <c r="E151" s="10"/>
      <c r="F151" s="20"/>
      <c r="G151" s="4"/>
      <c r="H151" s="11"/>
      <c r="I151" s="12">
        <f t="shared" si="72"/>
        <v>1900</v>
      </c>
      <c r="J151" s="12" t="str">
        <f t="shared" si="67"/>
        <v>01</v>
      </c>
      <c r="K151" s="12" t="str">
        <f t="shared" si="68"/>
        <v>00</v>
      </c>
      <c r="L151" t="str">
        <f t="shared" si="84"/>
        <v>U</v>
      </c>
      <c r="M151" t="str">
        <f t="shared" si="85"/>
        <v>U</v>
      </c>
      <c r="N151" t="str">
        <f t="shared" si="86"/>
        <v>U</v>
      </c>
      <c r="O151" t="str">
        <f t="shared" si="87"/>
        <v>U</v>
      </c>
      <c r="P151" t="str">
        <f t="shared" si="88"/>
        <v>U</v>
      </c>
      <c r="R151" s="15" t="str">
        <f t="shared" si="73"/>
        <v>U</v>
      </c>
      <c r="S151" s="15" t="str">
        <f t="shared" si="74"/>
        <v>U</v>
      </c>
      <c r="T151" s="15" t="str">
        <f t="shared" si="75"/>
        <v>U</v>
      </c>
      <c r="U151" s="15" t="str">
        <f t="shared" si="76"/>
        <v>U</v>
      </c>
      <c r="V151" s="15" t="str">
        <f t="shared" si="77"/>
        <v>U</v>
      </c>
      <c r="X151" t="str">
        <f t="shared" si="78"/>
        <v>U</v>
      </c>
      <c r="Y151" t="str">
        <f t="shared" si="79"/>
        <v>U</v>
      </c>
      <c r="Z151" t="str">
        <f t="shared" si="80"/>
        <v>U</v>
      </c>
      <c r="AA151" t="str">
        <f t="shared" si="81"/>
        <v>U</v>
      </c>
      <c r="AB151" t="str">
        <f t="shared" si="82"/>
        <v>U</v>
      </c>
      <c r="AD151" t="str">
        <f t="shared" si="83"/>
        <v>U</v>
      </c>
      <c r="AE151" s="8">
        <f t="shared" si="69"/>
        <v>1</v>
      </c>
      <c r="AF151" s="8" t="str">
        <f t="shared" si="70"/>
        <v>U</v>
      </c>
    </row>
    <row r="152" spans="1:32" ht="12.75">
      <c r="A152" s="2"/>
      <c r="B152" s="9" t="str">
        <f t="shared" si="71"/>
        <v>19000100UUUUUUUUUUUUUUUU</v>
      </c>
      <c r="C152" s="10"/>
      <c r="D152" s="18"/>
      <c r="E152" s="10"/>
      <c r="F152" s="20"/>
      <c r="G152" s="4"/>
      <c r="H152" s="11"/>
      <c r="I152" s="12">
        <f t="shared" si="72"/>
        <v>1900</v>
      </c>
      <c r="J152" s="12" t="str">
        <f t="shared" si="67"/>
        <v>01</v>
      </c>
      <c r="K152" s="12" t="str">
        <f t="shared" si="68"/>
        <v>00</v>
      </c>
      <c r="L152" t="str">
        <f t="shared" si="84"/>
        <v>U</v>
      </c>
      <c r="M152" t="str">
        <f t="shared" si="85"/>
        <v>U</v>
      </c>
      <c r="N152" t="str">
        <f t="shared" si="86"/>
        <v>U</v>
      </c>
      <c r="O152" t="str">
        <f t="shared" si="87"/>
        <v>U</v>
      </c>
      <c r="P152" t="str">
        <f t="shared" si="88"/>
        <v>U</v>
      </c>
      <c r="R152" s="15" t="str">
        <f t="shared" si="73"/>
        <v>U</v>
      </c>
      <c r="S152" s="15" t="str">
        <f t="shared" si="74"/>
        <v>U</v>
      </c>
      <c r="T152" s="15" t="str">
        <f t="shared" si="75"/>
        <v>U</v>
      </c>
      <c r="U152" s="15" t="str">
        <f t="shared" si="76"/>
        <v>U</v>
      </c>
      <c r="V152" s="15" t="str">
        <f t="shared" si="77"/>
        <v>U</v>
      </c>
      <c r="X152" t="str">
        <f t="shared" si="78"/>
        <v>U</v>
      </c>
      <c r="Y152" t="str">
        <f t="shared" si="79"/>
        <v>U</v>
      </c>
      <c r="Z152" t="str">
        <f t="shared" si="80"/>
        <v>U</v>
      </c>
      <c r="AA152" t="str">
        <f t="shared" si="81"/>
        <v>U</v>
      </c>
      <c r="AB152" t="str">
        <f t="shared" si="82"/>
        <v>U</v>
      </c>
      <c r="AD152" t="str">
        <f t="shared" si="83"/>
        <v>U</v>
      </c>
      <c r="AE152" s="8">
        <f t="shared" si="69"/>
        <v>1</v>
      </c>
      <c r="AF152" s="8" t="str">
        <f t="shared" si="70"/>
        <v>U</v>
      </c>
    </row>
    <row r="153" spans="1:32" ht="12.75">
      <c r="A153" s="2"/>
      <c r="B153" s="9" t="str">
        <f t="shared" si="71"/>
        <v>19000100UUUUUUUUUUUUUUUU</v>
      </c>
      <c r="C153" s="10"/>
      <c r="D153" s="18"/>
      <c r="E153" s="10"/>
      <c r="F153" s="20"/>
      <c r="G153" s="4"/>
      <c r="H153" s="11"/>
      <c r="I153" s="12">
        <f t="shared" si="72"/>
        <v>1900</v>
      </c>
      <c r="J153" s="12" t="str">
        <f t="shared" si="67"/>
        <v>01</v>
      </c>
      <c r="K153" s="12" t="str">
        <f t="shared" si="68"/>
        <v>00</v>
      </c>
      <c r="L153" t="str">
        <f t="shared" si="84"/>
        <v>U</v>
      </c>
      <c r="M153" t="str">
        <f t="shared" si="85"/>
        <v>U</v>
      </c>
      <c r="N153" t="str">
        <f t="shared" si="86"/>
        <v>U</v>
      </c>
      <c r="O153" t="str">
        <f t="shared" si="87"/>
        <v>U</v>
      </c>
      <c r="P153" t="str">
        <f t="shared" si="88"/>
        <v>U</v>
      </c>
      <c r="R153" s="15" t="str">
        <f t="shared" si="73"/>
        <v>U</v>
      </c>
      <c r="S153" s="15" t="str">
        <f t="shared" si="74"/>
        <v>U</v>
      </c>
      <c r="T153" s="15" t="str">
        <f t="shared" si="75"/>
        <v>U</v>
      </c>
      <c r="U153" s="15" t="str">
        <f t="shared" si="76"/>
        <v>U</v>
      </c>
      <c r="V153" s="15" t="str">
        <f t="shared" si="77"/>
        <v>U</v>
      </c>
      <c r="X153" t="str">
        <f t="shared" si="78"/>
        <v>U</v>
      </c>
      <c r="Y153" t="str">
        <f t="shared" si="79"/>
        <v>U</v>
      </c>
      <c r="Z153" t="str">
        <f t="shared" si="80"/>
        <v>U</v>
      </c>
      <c r="AA153" t="str">
        <f t="shared" si="81"/>
        <v>U</v>
      </c>
      <c r="AB153" t="str">
        <f t="shared" si="82"/>
        <v>U</v>
      </c>
      <c r="AD153" t="str">
        <f t="shared" si="83"/>
        <v>U</v>
      </c>
      <c r="AE153" s="8">
        <f t="shared" si="69"/>
        <v>1</v>
      </c>
      <c r="AF153" s="8" t="str">
        <f t="shared" si="70"/>
        <v>U</v>
      </c>
    </row>
    <row r="154" spans="1:32" ht="12.75">
      <c r="A154" s="2"/>
      <c r="B154" s="9" t="str">
        <f t="shared" si="71"/>
        <v>19000100UUUUUUUUUUUUUUUU</v>
      </c>
      <c r="C154" s="10"/>
      <c r="D154" s="18"/>
      <c r="E154" s="10"/>
      <c r="F154" s="20"/>
      <c r="G154" s="4"/>
      <c r="H154" s="11"/>
      <c r="I154" s="12">
        <f t="shared" si="72"/>
        <v>1900</v>
      </c>
      <c r="J154" s="12" t="str">
        <f aca="true" t="shared" si="89" ref="J154:J169">IF(LEN(FIXED(MONTH(F154),0,TRUE))=1,"0","")&amp;FIXED(MONTH(F154),0,TRUE)</f>
        <v>01</v>
      </c>
      <c r="K154" s="12" t="str">
        <f aca="true" t="shared" si="90" ref="K154:K169">IF(LEN(FIXED(DAY(F154),0,TRUE))=1,"0","")&amp;FIXED(DAY(F154),0,TRUE)</f>
        <v>00</v>
      </c>
      <c r="L154" t="str">
        <f t="shared" si="84"/>
        <v>U</v>
      </c>
      <c r="M154" t="str">
        <f t="shared" si="85"/>
        <v>U</v>
      </c>
      <c r="N154" t="str">
        <f t="shared" si="86"/>
        <v>U</v>
      </c>
      <c r="O154" t="str">
        <f t="shared" si="87"/>
        <v>U</v>
      </c>
      <c r="P154" t="str">
        <f t="shared" si="88"/>
        <v>U</v>
      </c>
      <c r="R154" s="15" t="str">
        <f t="shared" si="73"/>
        <v>U</v>
      </c>
      <c r="S154" s="15" t="str">
        <f t="shared" si="74"/>
        <v>U</v>
      </c>
      <c r="T154" s="15" t="str">
        <f t="shared" si="75"/>
        <v>U</v>
      </c>
      <c r="U154" s="15" t="str">
        <f t="shared" si="76"/>
        <v>U</v>
      </c>
      <c r="V154" s="15" t="str">
        <f t="shared" si="77"/>
        <v>U</v>
      </c>
      <c r="X154" t="str">
        <f t="shared" si="78"/>
        <v>U</v>
      </c>
      <c r="Y154" t="str">
        <f t="shared" si="79"/>
        <v>U</v>
      </c>
      <c r="Z154" t="str">
        <f t="shared" si="80"/>
        <v>U</v>
      </c>
      <c r="AA154" t="str">
        <f t="shared" si="81"/>
        <v>U</v>
      </c>
      <c r="AB154" t="str">
        <f t="shared" si="82"/>
        <v>U</v>
      </c>
      <c r="AD154" t="str">
        <f t="shared" si="83"/>
        <v>U</v>
      </c>
      <c r="AE154" s="8">
        <f aca="true" t="shared" si="91" ref="AE154:AE169">MONTH(F154)</f>
        <v>1</v>
      </c>
      <c r="AF154" s="8" t="str">
        <f t="shared" si="70"/>
        <v>U</v>
      </c>
    </row>
    <row r="155" spans="1:32" ht="12.75">
      <c r="A155" s="2"/>
      <c r="B155" s="9" t="str">
        <f t="shared" si="71"/>
        <v>19000100UUUUUUUUUUUUUUUU</v>
      </c>
      <c r="C155" s="10"/>
      <c r="D155" s="18"/>
      <c r="E155" s="10"/>
      <c r="F155" s="20"/>
      <c r="G155" s="4"/>
      <c r="H155" s="11"/>
      <c r="I155" s="12">
        <f t="shared" si="72"/>
        <v>1900</v>
      </c>
      <c r="J155" s="12" t="str">
        <f t="shared" si="89"/>
        <v>01</v>
      </c>
      <c r="K155" s="12" t="str">
        <f t="shared" si="90"/>
        <v>00</v>
      </c>
      <c r="L155" t="str">
        <f t="shared" si="84"/>
        <v>U</v>
      </c>
      <c r="M155" t="str">
        <f t="shared" si="85"/>
        <v>U</v>
      </c>
      <c r="N155" t="str">
        <f t="shared" si="86"/>
        <v>U</v>
      </c>
      <c r="O155" t="str">
        <f t="shared" si="87"/>
        <v>U</v>
      </c>
      <c r="P155" t="str">
        <f t="shared" si="88"/>
        <v>U</v>
      </c>
      <c r="R155" s="15" t="str">
        <f t="shared" si="73"/>
        <v>U</v>
      </c>
      <c r="S155" s="15" t="str">
        <f t="shared" si="74"/>
        <v>U</v>
      </c>
      <c r="T155" s="15" t="str">
        <f t="shared" si="75"/>
        <v>U</v>
      </c>
      <c r="U155" s="15" t="str">
        <f t="shared" si="76"/>
        <v>U</v>
      </c>
      <c r="V155" s="15" t="str">
        <f t="shared" si="77"/>
        <v>U</v>
      </c>
      <c r="X155" t="str">
        <f t="shared" si="78"/>
        <v>U</v>
      </c>
      <c r="Y155" t="str">
        <f t="shared" si="79"/>
        <v>U</v>
      </c>
      <c r="Z155" t="str">
        <f t="shared" si="80"/>
        <v>U</v>
      </c>
      <c r="AA155" t="str">
        <f t="shared" si="81"/>
        <v>U</v>
      </c>
      <c r="AB155" t="str">
        <f t="shared" si="82"/>
        <v>U</v>
      </c>
      <c r="AD155" t="str">
        <f t="shared" si="83"/>
        <v>U</v>
      </c>
      <c r="AE155" s="8">
        <f t="shared" si="91"/>
        <v>1</v>
      </c>
      <c r="AF155" s="8" t="str">
        <f t="shared" si="70"/>
        <v>U</v>
      </c>
    </row>
    <row r="156" spans="1:32" ht="12.75">
      <c r="A156" s="2"/>
      <c r="B156" s="9" t="str">
        <f t="shared" si="71"/>
        <v>19000100UUUUUUUUUUUUUUUU</v>
      </c>
      <c r="C156" s="10"/>
      <c r="D156" s="18"/>
      <c r="E156" s="10"/>
      <c r="F156" s="20"/>
      <c r="G156" s="4"/>
      <c r="H156" s="11"/>
      <c r="I156" s="12">
        <f t="shared" si="72"/>
        <v>1900</v>
      </c>
      <c r="J156" s="12" t="str">
        <f t="shared" si="89"/>
        <v>01</v>
      </c>
      <c r="K156" s="12" t="str">
        <f t="shared" si="90"/>
        <v>00</v>
      </c>
      <c r="L156" t="str">
        <f t="shared" si="84"/>
        <v>U</v>
      </c>
      <c r="M156" t="str">
        <f t="shared" si="85"/>
        <v>U</v>
      </c>
      <c r="N156" t="str">
        <f t="shared" si="86"/>
        <v>U</v>
      </c>
      <c r="O156" t="str">
        <f t="shared" si="87"/>
        <v>U</v>
      </c>
      <c r="P156" t="str">
        <f t="shared" si="88"/>
        <v>U</v>
      </c>
      <c r="R156" s="15" t="str">
        <f t="shared" si="73"/>
        <v>U</v>
      </c>
      <c r="S156" s="15" t="str">
        <f t="shared" si="74"/>
        <v>U</v>
      </c>
      <c r="T156" s="15" t="str">
        <f t="shared" si="75"/>
        <v>U</v>
      </c>
      <c r="U156" s="15" t="str">
        <f t="shared" si="76"/>
        <v>U</v>
      </c>
      <c r="V156" s="15" t="str">
        <f t="shared" si="77"/>
        <v>U</v>
      </c>
      <c r="X156" t="str">
        <f t="shared" si="78"/>
        <v>U</v>
      </c>
      <c r="Y156" t="str">
        <f t="shared" si="79"/>
        <v>U</v>
      </c>
      <c r="Z156" t="str">
        <f t="shared" si="80"/>
        <v>U</v>
      </c>
      <c r="AA156" t="str">
        <f t="shared" si="81"/>
        <v>U</v>
      </c>
      <c r="AB156" t="str">
        <f t="shared" si="82"/>
        <v>U</v>
      </c>
      <c r="AD156" t="str">
        <f t="shared" si="83"/>
        <v>U</v>
      </c>
      <c r="AE156" s="8">
        <f t="shared" si="91"/>
        <v>1</v>
      </c>
      <c r="AF156" s="8" t="str">
        <f t="shared" si="70"/>
        <v>U</v>
      </c>
    </row>
    <row r="157" spans="1:32" ht="12.75">
      <c r="A157" s="2"/>
      <c r="B157" s="9" t="str">
        <f t="shared" si="71"/>
        <v>19000100UUUUUUUUUUUUUUUU</v>
      </c>
      <c r="C157" s="13"/>
      <c r="D157" s="19"/>
      <c r="E157" s="13"/>
      <c r="F157" s="20"/>
      <c r="G157" s="4"/>
      <c r="H157" s="11"/>
      <c r="I157" s="12">
        <f t="shared" si="72"/>
        <v>1900</v>
      </c>
      <c r="J157" s="12" t="str">
        <f t="shared" si="89"/>
        <v>01</v>
      </c>
      <c r="K157" s="12" t="str">
        <f t="shared" si="90"/>
        <v>00</v>
      </c>
      <c r="L157" t="str">
        <f t="shared" si="84"/>
        <v>U</v>
      </c>
      <c r="M157" t="str">
        <f t="shared" si="85"/>
        <v>U</v>
      </c>
      <c r="N157" t="str">
        <f t="shared" si="86"/>
        <v>U</v>
      </c>
      <c r="O157" t="str">
        <f t="shared" si="87"/>
        <v>U</v>
      </c>
      <c r="P157" t="str">
        <f t="shared" si="88"/>
        <v>U</v>
      </c>
      <c r="R157" s="15" t="str">
        <f t="shared" si="73"/>
        <v>U</v>
      </c>
      <c r="S157" s="15" t="str">
        <f t="shared" si="74"/>
        <v>U</v>
      </c>
      <c r="T157" s="15" t="str">
        <f t="shared" si="75"/>
        <v>U</v>
      </c>
      <c r="U157" s="15" t="str">
        <f t="shared" si="76"/>
        <v>U</v>
      </c>
      <c r="V157" s="15" t="str">
        <f t="shared" si="77"/>
        <v>U</v>
      </c>
      <c r="X157" t="str">
        <f t="shared" si="78"/>
        <v>U</v>
      </c>
      <c r="Y157" t="str">
        <f t="shared" si="79"/>
        <v>U</v>
      </c>
      <c r="Z157" t="str">
        <f t="shared" si="80"/>
        <v>U</v>
      </c>
      <c r="AA157" t="str">
        <f t="shared" si="81"/>
        <v>U</v>
      </c>
      <c r="AB157" t="str">
        <f t="shared" si="82"/>
        <v>U</v>
      </c>
      <c r="AD157" t="str">
        <f t="shared" si="83"/>
        <v>U</v>
      </c>
      <c r="AE157" s="8">
        <f t="shared" si="91"/>
        <v>1</v>
      </c>
      <c r="AF157" s="8" t="str">
        <f t="shared" si="70"/>
        <v>U</v>
      </c>
    </row>
    <row r="158" spans="1:32" ht="12.75">
      <c r="A158" s="2"/>
      <c r="B158" s="9" t="str">
        <f t="shared" si="71"/>
        <v>19000100UUUUUUUUUUUUUUUU</v>
      </c>
      <c r="C158" s="13"/>
      <c r="D158" s="19"/>
      <c r="E158" s="13"/>
      <c r="F158" s="20"/>
      <c r="G158" s="4"/>
      <c r="H158" s="11"/>
      <c r="I158" s="12">
        <f t="shared" si="72"/>
        <v>1900</v>
      </c>
      <c r="J158" s="12" t="str">
        <f t="shared" si="89"/>
        <v>01</v>
      </c>
      <c r="K158" s="12" t="str">
        <f t="shared" si="90"/>
        <v>00</v>
      </c>
      <c r="L158" t="str">
        <f t="shared" si="84"/>
        <v>U</v>
      </c>
      <c r="M158" t="str">
        <f t="shared" si="85"/>
        <v>U</v>
      </c>
      <c r="N158" t="str">
        <f t="shared" si="86"/>
        <v>U</v>
      </c>
      <c r="O158" t="str">
        <f t="shared" si="87"/>
        <v>U</v>
      </c>
      <c r="P158" t="str">
        <f t="shared" si="88"/>
        <v>U</v>
      </c>
      <c r="R158" s="15" t="str">
        <f t="shared" si="73"/>
        <v>U</v>
      </c>
      <c r="S158" s="15" t="str">
        <f t="shared" si="74"/>
        <v>U</v>
      </c>
      <c r="T158" s="15" t="str">
        <f t="shared" si="75"/>
        <v>U</v>
      </c>
      <c r="U158" s="15" t="str">
        <f t="shared" si="76"/>
        <v>U</v>
      </c>
      <c r="V158" s="15" t="str">
        <f t="shared" si="77"/>
        <v>U</v>
      </c>
      <c r="X158" t="str">
        <f t="shared" si="78"/>
        <v>U</v>
      </c>
      <c r="Y158" t="str">
        <f t="shared" si="79"/>
        <v>U</v>
      </c>
      <c r="Z158" t="str">
        <f t="shared" si="80"/>
        <v>U</v>
      </c>
      <c r="AA158" t="str">
        <f t="shared" si="81"/>
        <v>U</v>
      </c>
      <c r="AB158" t="str">
        <f t="shared" si="82"/>
        <v>U</v>
      </c>
      <c r="AD158" t="str">
        <f t="shared" si="83"/>
        <v>U</v>
      </c>
      <c r="AE158" s="8">
        <f t="shared" si="91"/>
        <v>1</v>
      </c>
      <c r="AF158" s="8" t="str">
        <f t="shared" si="70"/>
        <v>U</v>
      </c>
    </row>
    <row r="159" spans="1:32" ht="12.75">
      <c r="A159" s="2"/>
      <c r="B159" s="9" t="str">
        <f t="shared" si="71"/>
        <v>19000100UUUUUUUUUUUUUUUU</v>
      </c>
      <c r="C159" s="10"/>
      <c r="D159" s="18"/>
      <c r="E159" s="10"/>
      <c r="F159" s="20"/>
      <c r="G159" s="4"/>
      <c r="H159" s="11"/>
      <c r="I159" s="12">
        <f t="shared" si="72"/>
        <v>1900</v>
      </c>
      <c r="J159" s="12" t="str">
        <f t="shared" si="89"/>
        <v>01</v>
      </c>
      <c r="K159" s="12" t="str">
        <f t="shared" si="90"/>
        <v>00</v>
      </c>
      <c r="L159" t="str">
        <f t="shared" si="84"/>
        <v>U</v>
      </c>
      <c r="M159" t="str">
        <f t="shared" si="85"/>
        <v>U</v>
      </c>
      <c r="N159" t="str">
        <f t="shared" si="86"/>
        <v>U</v>
      </c>
      <c r="O159" t="str">
        <f t="shared" si="87"/>
        <v>U</v>
      </c>
      <c r="P159" t="str">
        <f t="shared" si="88"/>
        <v>U</v>
      </c>
      <c r="R159" s="15" t="str">
        <f t="shared" si="73"/>
        <v>U</v>
      </c>
      <c r="S159" s="15" t="str">
        <f t="shared" si="74"/>
        <v>U</v>
      </c>
      <c r="T159" s="15" t="str">
        <f t="shared" si="75"/>
        <v>U</v>
      </c>
      <c r="U159" s="15" t="str">
        <f t="shared" si="76"/>
        <v>U</v>
      </c>
      <c r="V159" s="15" t="str">
        <f t="shared" si="77"/>
        <v>U</v>
      </c>
      <c r="X159" t="str">
        <f t="shared" si="78"/>
        <v>U</v>
      </c>
      <c r="Y159" t="str">
        <f t="shared" si="79"/>
        <v>U</v>
      </c>
      <c r="Z159" t="str">
        <f t="shared" si="80"/>
        <v>U</v>
      </c>
      <c r="AA159" t="str">
        <f t="shared" si="81"/>
        <v>U</v>
      </c>
      <c r="AB159" t="str">
        <f t="shared" si="82"/>
        <v>U</v>
      </c>
      <c r="AD159" t="str">
        <f t="shared" si="83"/>
        <v>U</v>
      </c>
      <c r="AE159" s="8">
        <f t="shared" si="91"/>
        <v>1</v>
      </c>
      <c r="AF159" s="8" t="str">
        <f t="shared" si="70"/>
        <v>U</v>
      </c>
    </row>
    <row r="160" spans="1:32" ht="12.75">
      <c r="A160" s="2"/>
      <c r="B160" s="9" t="str">
        <f t="shared" si="71"/>
        <v>19000100UUUUUUUUUUUUUUUU</v>
      </c>
      <c r="C160" s="10"/>
      <c r="D160" s="18"/>
      <c r="E160" s="10"/>
      <c r="F160" s="20"/>
      <c r="G160" s="4"/>
      <c r="H160" s="11"/>
      <c r="I160" s="12">
        <f t="shared" si="72"/>
        <v>1900</v>
      </c>
      <c r="J160" s="12" t="str">
        <f t="shared" si="89"/>
        <v>01</v>
      </c>
      <c r="K160" s="12" t="str">
        <f t="shared" si="90"/>
        <v>00</v>
      </c>
      <c r="L160" t="str">
        <f t="shared" si="84"/>
        <v>U</v>
      </c>
      <c r="M160" t="str">
        <f t="shared" si="85"/>
        <v>U</v>
      </c>
      <c r="N160" t="str">
        <f t="shared" si="86"/>
        <v>U</v>
      </c>
      <c r="O160" t="str">
        <f t="shared" si="87"/>
        <v>U</v>
      </c>
      <c r="P160" t="str">
        <f t="shared" si="88"/>
        <v>U</v>
      </c>
      <c r="R160" s="15" t="str">
        <f t="shared" si="73"/>
        <v>U</v>
      </c>
      <c r="S160" s="15" t="str">
        <f t="shared" si="74"/>
        <v>U</v>
      </c>
      <c r="T160" s="15" t="str">
        <f t="shared" si="75"/>
        <v>U</v>
      </c>
      <c r="U160" s="15" t="str">
        <f t="shared" si="76"/>
        <v>U</v>
      </c>
      <c r="V160" s="15" t="str">
        <f t="shared" si="77"/>
        <v>U</v>
      </c>
      <c r="X160" t="str">
        <f t="shared" si="78"/>
        <v>U</v>
      </c>
      <c r="Y160" t="str">
        <f t="shared" si="79"/>
        <v>U</v>
      </c>
      <c r="Z160" t="str">
        <f t="shared" si="80"/>
        <v>U</v>
      </c>
      <c r="AA160" t="str">
        <f t="shared" si="81"/>
        <v>U</v>
      </c>
      <c r="AB160" t="str">
        <f t="shared" si="82"/>
        <v>U</v>
      </c>
      <c r="AD160" t="str">
        <f t="shared" si="83"/>
        <v>U</v>
      </c>
      <c r="AE160" s="8">
        <f t="shared" si="91"/>
        <v>1</v>
      </c>
      <c r="AF160" s="8" t="str">
        <f t="shared" si="70"/>
        <v>U</v>
      </c>
    </row>
    <row r="161" spans="1:32" ht="12.75">
      <c r="A161" s="2"/>
      <c r="B161" s="9" t="str">
        <f t="shared" si="71"/>
        <v>19000100UUUUUUUUUUUUUUUU</v>
      </c>
      <c r="C161" s="10"/>
      <c r="D161" s="18"/>
      <c r="E161" s="10"/>
      <c r="F161" s="20"/>
      <c r="G161" s="4"/>
      <c r="H161" s="11"/>
      <c r="I161" s="12">
        <f t="shared" si="72"/>
        <v>1900</v>
      </c>
      <c r="J161" s="12" t="str">
        <f t="shared" si="89"/>
        <v>01</v>
      </c>
      <c r="K161" s="12" t="str">
        <f t="shared" si="90"/>
        <v>00</v>
      </c>
      <c r="L161" t="str">
        <f t="shared" si="84"/>
        <v>U</v>
      </c>
      <c r="M161" t="str">
        <f t="shared" si="85"/>
        <v>U</v>
      </c>
      <c r="N161" t="str">
        <f t="shared" si="86"/>
        <v>U</v>
      </c>
      <c r="O161" t="str">
        <f t="shared" si="87"/>
        <v>U</v>
      </c>
      <c r="P161" t="str">
        <f t="shared" si="88"/>
        <v>U</v>
      </c>
      <c r="R161" s="15" t="str">
        <f t="shared" si="73"/>
        <v>U</v>
      </c>
      <c r="S161" s="15" t="str">
        <f t="shared" si="74"/>
        <v>U</v>
      </c>
      <c r="T161" s="15" t="str">
        <f t="shared" si="75"/>
        <v>U</v>
      </c>
      <c r="U161" s="15" t="str">
        <f t="shared" si="76"/>
        <v>U</v>
      </c>
      <c r="V161" s="15" t="str">
        <f t="shared" si="77"/>
        <v>U</v>
      </c>
      <c r="X161" t="str">
        <f t="shared" si="78"/>
        <v>U</v>
      </c>
      <c r="Y161" t="str">
        <f t="shared" si="79"/>
        <v>U</v>
      </c>
      <c r="Z161" t="str">
        <f t="shared" si="80"/>
        <v>U</v>
      </c>
      <c r="AA161" t="str">
        <f t="shared" si="81"/>
        <v>U</v>
      </c>
      <c r="AB161" t="str">
        <f t="shared" si="82"/>
        <v>U</v>
      </c>
      <c r="AD161" t="str">
        <f t="shared" si="83"/>
        <v>U</v>
      </c>
      <c r="AE161" s="8">
        <f t="shared" si="91"/>
        <v>1</v>
      </c>
      <c r="AF161" s="8" t="str">
        <f t="shared" si="70"/>
        <v>U</v>
      </c>
    </row>
    <row r="162" spans="1:32" ht="12.75">
      <c r="A162" s="2"/>
      <c r="B162" s="9" t="str">
        <f t="shared" si="71"/>
        <v>19000100UUUUUUUUUUUUUUUU</v>
      </c>
      <c r="C162" s="10"/>
      <c r="D162" s="18"/>
      <c r="E162" s="10"/>
      <c r="F162" s="20"/>
      <c r="G162" s="4"/>
      <c r="H162" s="11"/>
      <c r="I162" s="12">
        <f t="shared" si="72"/>
        <v>1900</v>
      </c>
      <c r="J162" s="12" t="str">
        <f t="shared" si="89"/>
        <v>01</v>
      </c>
      <c r="K162" s="12" t="str">
        <f t="shared" si="90"/>
        <v>00</v>
      </c>
      <c r="L162" t="str">
        <f t="shared" si="84"/>
        <v>U</v>
      </c>
      <c r="M162" t="str">
        <f t="shared" si="85"/>
        <v>U</v>
      </c>
      <c r="N162" t="str">
        <f t="shared" si="86"/>
        <v>U</v>
      </c>
      <c r="O162" t="str">
        <f t="shared" si="87"/>
        <v>U</v>
      </c>
      <c r="P162" t="str">
        <f t="shared" si="88"/>
        <v>U</v>
      </c>
      <c r="R162" s="15" t="str">
        <f t="shared" si="73"/>
        <v>U</v>
      </c>
      <c r="S162" s="15" t="str">
        <f t="shared" si="74"/>
        <v>U</v>
      </c>
      <c r="T162" s="15" t="str">
        <f t="shared" si="75"/>
        <v>U</v>
      </c>
      <c r="U162" s="15" t="str">
        <f t="shared" si="76"/>
        <v>U</v>
      </c>
      <c r="V162" s="15" t="str">
        <f t="shared" si="77"/>
        <v>U</v>
      </c>
      <c r="X162" t="str">
        <f t="shared" si="78"/>
        <v>U</v>
      </c>
      <c r="Y162" t="str">
        <f t="shared" si="79"/>
        <v>U</v>
      </c>
      <c r="Z162" t="str">
        <f t="shared" si="80"/>
        <v>U</v>
      </c>
      <c r="AA162" t="str">
        <f t="shared" si="81"/>
        <v>U</v>
      </c>
      <c r="AB162" t="str">
        <f t="shared" si="82"/>
        <v>U</v>
      </c>
      <c r="AD162" t="str">
        <f t="shared" si="83"/>
        <v>U</v>
      </c>
      <c r="AE162" s="8">
        <f t="shared" si="91"/>
        <v>1</v>
      </c>
      <c r="AF162" s="8" t="str">
        <f t="shared" si="70"/>
        <v>U</v>
      </c>
    </row>
    <row r="163" spans="1:32" ht="12.75">
      <c r="A163" s="2"/>
      <c r="B163" s="9" t="str">
        <f t="shared" si="71"/>
        <v>19000100UUUUUUUUUUUUUUUU</v>
      </c>
      <c r="C163" s="10"/>
      <c r="D163" s="18"/>
      <c r="E163" s="10"/>
      <c r="F163" s="20"/>
      <c r="G163" s="4"/>
      <c r="H163" s="11"/>
      <c r="I163" s="12">
        <f t="shared" si="72"/>
        <v>1900</v>
      </c>
      <c r="J163" s="12" t="str">
        <f t="shared" si="89"/>
        <v>01</v>
      </c>
      <c r="K163" s="12" t="str">
        <f t="shared" si="90"/>
        <v>00</v>
      </c>
      <c r="L163" t="str">
        <f t="shared" si="84"/>
        <v>U</v>
      </c>
      <c r="M163" t="str">
        <f t="shared" si="85"/>
        <v>U</v>
      </c>
      <c r="N163" t="str">
        <f t="shared" si="86"/>
        <v>U</v>
      </c>
      <c r="O163" t="str">
        <f t="shared" si="87"/>
        <v>U</v>
      </c>
      <c r="P163" t="str">
        <f t="shared" si="88"/>
        <v>U</v>
      </c>
      <c r="R163" s="15" t="str">
        <f t="shared" si="73"/>
        <v>U</v>
      </c>
      <c r="S163" s="15" t="str">
        <f t="shared" si="74"/>
        <v>U</v>
      </c>
      <c r="T163" s="15" t="str">
        <f t="shared" si="75"/>
        <v>U</v>
      </c>
      <c r="U163" s="15" t="str">
        <f t="shared" si="76"/>
        <v>U</v>
      </c>
      <c r="V163" s="15" t="str">
        <f t="shared" si="77"/>
        <v>U</v>
      </c>
      <c r="X163" t="str">
        <f t="shared" si="78"/>
        <v>U</v>
      </c>
      <c r="Y163" t="str">
        <f t="shared" si="79"/>
        <v>U</v>
      </c>
      <c r="Z163" t="str">
        <f t="shared" si="80"/>
        <v>U</v>
      </c>
      <c r="AA163" t="str">
        <f t="shared" si="81"/>
        <v>U</v>
      </c>
      <c r="AB163" t="str">
        <f t="shared" si="82"/>
        <v>U</v>
      </c>
      <c r="AD163" t="str">
        <f t="shared" si="83"/>
        <v>U</v>
      </c>
      <c r="AE163" s="8">
        <f t="shared" si="91"/>
        <v>1</v>
      </c>
      <c r="AF163" s="8" t="str">
        <f t="shared" si="70"/>
        <v>U</v>
      </c>
    </row>
    <row r="164" spans="1:32" ht="12.75">
      <c r="A164" s="2"/>
      <c r="B164" s="9" t="str">
        <f t="shared" si="71"/>
        <v>19000100UUUUUUUUUUUUUUUU</v>
      </c>
      <c r="C164" s="10"/>
      <c r="D164" s="18"/>
      <c r="E164" s="10"/>
      <c r="F164" s="20"/>
      <c r="G164" s="4"/>
      <c r="H164" s="11"/>
      <c r="I164" s="12">
        <f t="shared" si="72"/>
        <v>1900</v>
      </c>
      <c r="J164" s="12" t="str">
        <f t="shared" si="89"/>
        <v>01</v>
      </c>
      <c r="K164" s="12" t="str">
        <f t="shared" si="90"/>
        <v>00</v>
      </c>
      <c r="L164" t="str">
        <f t="shared" si="84"/>
        <v>U</v>
      </c>
      <c r="M164" t="str">
        <f t="shared" si="85"/>
        <v>U</v>
      </c>
      <c r="N164" t="str">
        <f t="shared" si="86"/>
        <v>U</v>
      </c>
      <c r="O164" t="str">
        <f t="shared" si="87"/>
        <v>U</v>
      </c>
      <c r="P164" t="str">
        <f t="shared" si="88"/>
        <v>U</v>
      </c>
      <c r="R164" s="15" t="str">
        <f t="shared" si="73"/>
        <v>U</v>
      </c>
      <c r="S164" s="15" t="str">
        <f t="shared" si="74"/>
        <v>U</v>
      </c>
      <c r="T164" s="15" t="str">
        <f t="shared" si="75"/>
        <v>U</v>
      </c>
      <c r="U164" s="15" t="str">
        <f t="shared" si="76"/>
        <v>U</v>
      </c>
      <c r="V164" s="15" t="str">
        <f t="shared" si="77"/>
        <v>U</v>
      </c>
      <c r="X164" t="str">
        <f t="shared" si="78"/>
        <v>U</v>
      </c>
      <c r="Y164" t="str">
        <f t="shared" si="79"/>
        <v>U</v>
      </c>
      <c r="Z164" t="str">
        <f t="shared" si="80"/>
        <v>U</v>
      </c>
      <c r="AA164" t="str">
        <f t="shared" si="81"/>
        <v>U</v>
      </c>
      <c r="AB164" t="str">
        <f t="shared" si="82"/>
        <v>U</v>
      </c>
      <c r="AD164" t="str">
        <f t="shared" si="83"/>
        <v>U</v>
      </c>
      <c r="AE164" s="8">
        <f t="shared" si="91"/>
        <v>1</v>
      </c>
      <c r="AF164" s="8" t="str">
        <f t="shared" si="70"/>
        <v>U</v>
      </c>
    </row>
    <row r="165" spans="1:32" ht="12.75">
      <c r="A165" s="2"/>
      <c r="B165" s="9" t="str">
        <f t="shared" si="71"/>
        <v>19000100UUUUUUUUUUUUUUUU</v>
      </c>
      <c r="C165" s="10"/>
      <c r="D165" s="18"/>
      <c r="E165" s="10"/>
      <c r="F165" s="20"/>
      <c r="G165" s="4"/>
      <c r="H165" s="11"/>
      <c r="I165" s="12">
        <f t="shared" si="72"/>
        <v>1900</v>
      </c>
      <c r="J165" s="12" t="str">
        <f t="shared" si="89"/>
        <v>01</v>
      </c>
      <c r="K165" s="12" t="str">
        <f t="shared" si="90"/>
        <v>00</v>
      </c>
      <c r="L165" t="str">
        <f t="shared" si="84"/>
        <v>U</v>
      </c>
      <c r="M165" t="str">
        <f t="shared" si="85"/>
        <v>U</v>
      </c>
      <c r="N165" t="str">
        <f t="shared" si="86"/>
        <v>U</v>
      </c>
      <c r="O165" t="str">
        <f t="shared" si="87"/>
        <v>U</v>
      </c>
      <c r="P165" t="str">
        <f t="shared" si="88"/>
        <v>U</v>
      </c>
      <c r="R165" s="15" t="str">
        <f t="shared" si="73"/>
        <v>U</v>
      </c>
      <c r="S165" s="15" t="str">
        <f t="shared" si="74"/>
        <v>U</v>
      </c>
      <c r="T165" s="15" t="str">
        <f t="shared" si="75"/>
        <v>U</v>
      </c>
      <c r="U165" s="15" t="str">
        <f t="shared" si="76"/>
        <v>U</v>
      </c>
      <c r="V165" s="15" t="str">
        <f t="shared" si="77"/>
        <v>U</v>
      </c>
      <c r="X165" t="str">
        <f t="shared" si="78"/>
        <v>U</v>
      </c>
      <c r="Y165" t="str">
        <f t="shared" si="79"/>
        <v>U</v>
      </c>
      <c r="Z165" t="str">
        <f t="shared" si="80"/>
        <v>U</v>
      </c>
      <c r="AA165" t="str">
        <f t="shared" si="81"/>
        <v>U</v>
      </c>
      <c r="AB165" t="str">
        <f t="shared" si="82"/>
        <v>U</v>
      </c>
      <c r="AD165" t="str">
        <f t="shared" si="83"/>
        <v>U</v>
      </c>
      <c r="AE165" s="8">
        <f t="shared" si="91"/>
        <v>1</v>
      </c>
      <c r="AF165" s="8" t="str">
        <f t="shared" si="70"/>
        <v>U</v>
      </c>
    </row>
    <row r="166" spans="1:32" ht="12.75">
      <c r="A166" s="2"/>
      <c r="B166" s="9" t="str">
        <f t="shared" si="71"/>
        <v>19000100UUUUUUUUUUUUUUUU</v>
      </c>
      <c r="C166" s="10"/>
      <c r="D166" s="18"/>
      <c r="E166" s="10"/>
      <c r="F166" s="20"/>
      <c r="G166" s="4"/>
      <c r="H166" s="11"/>
      <c r="I166" s="12">
        <f t="shared" si="72"/>
        <v>1900</v>
      </c>
      <c r="J166" s="12" t="str">
        <f t="shared" si="89"/>
        <v>01</v>
      </c>
      <c r="K166" s="12" t="str">
        <f t="shared" si="90"/>
        <v>00</v>
      </c>
      <c r="L166" t="str">
        <f t="shared" si="84"/>
        <v>U</v>
      </c>
      <c r="M166" t="str">
        <f t="shared" si="85"/>
        <v>U</v>
      </c>
      <c r="N166" t="str">
        <f t="shared" si="86"/>
        <v>U</v>
      </c>
      <c r="O166" t="str">
        <f t="shared" si="87"/>
        <v>U</v>
      </c>
      <c r="P166" t="str">
        <f t="shared" si="88"/>
        <v>U</v>
      </c>
      <c r="R166" s="15" t="str">
        <f t="shared" si="73"/>
        <v>U</v>
      </c>
      <c r="S166" s="15" t="str">
        <f t="shared" si="74"/>
        <v>U</v>
      </c>
      <c r="T166" s="15" t="str">
        <f t="shared" si="75"/>
        <v>U</v>
      </c>
      <c r="U166" s="15" t="str">
        <f t="shared" si="76"/>
        <v>U</v>
      </c>
      <c r="V166" s="15" t="str">
        <f t="shared" si="77"/>
        <v>U</v>
      </c>
      <c r="X166" t="str">
        <f t="shared" si="78"/>
        <v>U</v>
      </c>
      <c r="Y166" t="str">
        <f t="shared" si="79"/>
        <v>U</v>
      </c>
      <c r="Z166" t="str">
        <f t="shared" si="80"/>
        <v>U</v>
      </c>
      <c r="AA166" t="str">
        <f t="shared" si="81"/>
        <v>U</v>
      </c>
      <c r="AB166" t="str">
        <f t="shared" si="82"/>
        <v>U</v>
      </c>
      <c r="AD166" t="str">
        <f t="shared" si="83"/>
        <v>U</v>
      </c>
      <c r="AE166" s="8">
        <f t="shared" si="91"/>
        <v>1</v>
      </c>
      <c r="AF166" s="8" t="str">
        <f t="shared" si="70"/>
        <v>U</v>
      </c>
    </row>
    <row r="167" spans="1:32" ht="12.75">
      <c r="A167" s="2"/>
      <c r="B167" s="9" t="str">
        <f t="shared" si="71"/>
        <v>19000100UUUUUUUUUUUUUUUU</v>
      </c>
      <c r="C167" s="10"/>
      <c r="D167" s="18"/>
      <c r="E167" s="10"/>
      <c r="F167" s="20"/>
      <c r="G167" s="4"/>
      <c r="H167" s="11"/>
      <c r="I167" s="12">
        <f t="shared" si="72"/>
        <v>1900</v>
      </c>
      <c r="J167" s="12" t="str">
        <f t="shared" si="89"/>
        <v>01</v>
      </c>
      <c r="K167" s="12" t="str">
        <f t="shared" si="90"/>
        <v>00</v>
      </c>
      <c r="L167" t="str">
        <f t="shared" si="84"/>
        <v>U</v>
      </c>
      <c r="M167" t="str">
        <f t="shared" si="85"/>
        <v>U</v>
      </c>
      <c r="N167" t="str">
        <f t="shared" si="86"/>
        <v>U</v>
      </c>
      <c r="O167" t="str">
        <f t="shared" si="87"/>
        <v>U</v>
      </c>
      <c r="P167" t="str">
        <f t="shared" si="88"/>
        <v>U</v>
      </c>
      <c r="R167" s="15" t="str">
        <f t="shared" si="73"/>
        <v>U</v>
      </c>
      <c r="S167" s="15" t="str">
        <f t="shared" si="74"/>
        <v>U</v>
      </c>
      <c r="T167" s="15" t="str">
        <f t="shared" si="75"/>
        <v>U</v>
      </c>
      <c r="U167" s="15" t="str">
        <f t="shared" si="76"/>
        <v>U</v>
      </c>
      <c r="V167" s="15" t="str">
        <f t="shared" si="77"/>
        <v>U</v>
      </c>
      <c r="X167" t="str">
        <f t="shared" si="78"/>
        <v>U</v>
      </c>
      <c r="Y167" t="str">
        <f t="shared" si="79"/>
        <v>U</v>
      </c>
      <c r="Z167" t="str">
        <f t="shared" si="80"/>
        <v>U</v>
      </c>
      <c r="AA167" t="str">
        <f t="shared" si="81"/>
        <v>U</v>
      </c>
      <c r="AB167" t="str">
        <f t="shared" si="82"/>
        <v>U</v>
      </c>
      <c r="AD167" t="str">
        <f t="shared" si="83"/>
        <v>U</v>
      </c>
      <c r="AE167" s="8">
        <f t="shared" si="91"/>
        <v>1</v>
      </c>
      <c r="AF167" s="8" t="str">
        <f t="shared" si="70"/>
        <v>U</v>
      </c>
    </row>
    <row r="168" spans="1:32" ht="12.75">
      <c r="A168" s="2"/>
      <c r="B168" s="9" t="str">
        <f t="shared" si="71"/>
        <v>19000100UUUUUUUUUUUUUUUU</v>
      </c>
      <c r="C168" s="10"/>
      <c r="D168" s="18"/>
      <c r="E168" s="10"/>
      <c r="F168" s="20"/>
      <c r="G168" s="4"/>
      <c r="H168" s="11"/>
      <c r="I168" s="12">
        <f t="shared" si="72"/>
        <v>1900</v>
      </c>
      <c r="J168" s="12" t="str">
        <f t="shared" si="89"/>
        <v>01</v>
      </c>
      <c r="K168" s="12" t="str">
        <f t="shared" si="90"/>
        <v>00</v>
      </c>
      <c r="L168" t="str">
        <f t="shared" si="84"/>
        <v>U</v>
      </c>
      <c r="M168" t="str">
        <f t="shared" si="85"/>
        <v>U</v>
      </c>
      <c r="N168" t="str">
        <f t="shared" si="86"/>
        <v>U</v>
      </c>
      <c r="O168" t="str">
        <f t="shared" si="87"/>
        <v>U</v>
      </c>
      <c r="P168" t="str">
        <f t="shared" si="88"/>
        <v>U</v>
      </c>
      <c r="R168" s="15" t="str">
        <f t="shared" si="73"/>
        <v>U</v>
      </c>
      <c r="S168" s="15" t="str">
        <f t="shared" si="74"/>
        <v>U</v>
      </c>
      <c r="T168" s="15" t="str">
        <f t="shared" si="75"/>
        <v>U</v>
      </c>
      <c r="U168" s="15" t="str">
        <f t="shared" si="76"/>
        <v>U</v>
      </c>
      <c r="V168" s="15" t="str">
        <f t="shared" si="77"/>
        <v>U</v>
      </c>
      <c r="X168" t="str">
        <f t="shared" si="78"/>
        <v>U</v>
      </c>
      <c r="Y168" t="str">
        <f t="shared" si="79"/>
        <v>U</v>
      </c>
      <c r="Z168" t="str">
        <f t="shared" si="80"/>
        <v>U</v>
      </c>
      <c r="AA168" t="str">
        <f t="shared" si="81"/>
        <v>U</v>
      </c>
      <c r="AB168" t="str">
        <f t="shared" si="82"/>
        <v>U</v>
      </c>
      <c r="AD168" t="str">
        <f t="shared" si="83"/>
        <v>U</v>
      </c>
      <c r="AE168" s="8">
        <f t="shared" si="91"/>
        <v>1</v>
      </c>
      <c r="AF168" s="8" t="str">
        <f t="shared" si="70"/>
        <v>U</v>
      </c>
    </row>
    <row r="169" spans="1:32" ht="12.75">
      <c r="A169" s="2"/>
      <c r="B169" s="9" t="str">
        <f t="shared" si="71"/>
        <v>19000100UUUUUUUUUUUUUUUU</v>
      </c>
      <c r="C169" s="10"/>
      <c r="D169" s="18"/>
      <c r="E169" s="10"/>
      <c r="F169" s="20"/>
      <c r="G169" s="4"/>
      <c r="H169" s="11"/>
      <c r="I169" s="12">
        <f t="shared" si="72"/>
        <v>1900</v>
      </c>
      <c r="J169" s="12" t="str">
        <f t="shared" si="89"/>
        <v>01</v>
      </c>
      <c r="K169" s="12" t="str">
        <f t="shared" si="90"/>
        <v>00</v>
      </c>
      <c r="L169" t="str">
        <f t="shared" si="84"/>
        <v>U</v>
      </c>
      <c r="M169" t="str">
        <f t="shared" si="85"/>
        <v>U</v>
      </c>
      <c r="N169" t="str">
        <f t="shared" si="86"/>
        <v>U</v>
      </c>
      <c r="O169" t="str">
        <f t="shared" si="87"/>
        <v>U</v>
      </c>
      <c r="P169" t="str">
        <f t="shared" si="88"/>
        <v>U</v>
      </c>
      <c r="R169" s="15" t="str">
        <f t="shared" si="73"/>
        <v>U</v>
      </c>
      <c r="S169" s="15" t="str">
        <f t="shared" si="74"/>
        <v>U</v>
      </c>
      <c r="T169" s="15" t="str">
        <f t="shared" si="75"/>
        <v>U</v>
      </c>
      <c r="U169" s="15" t="str">
        <f t="shared" si="76"/>
        <v>U</v>
      </c>
      <c r="V169" s="15" t="str">
        <f t="shared" si="77"/>
        <v>U</v>
      </c>
      <c r="X169" t="str">
        <f t="shared" si="78"/>
        <v>U</v>
      </c>
      <c r="Y169" t="str">
        <f t="shared" si="79"/>
        <v>U</v>
      </c>
      <c r="Z169" t="str">
        <f t="shared" si="80"/>
        <v>U</v>
      </c>
      <c r="AA169" t="str">
        <f t="shared" si="81"/>
        <v>U</v>
      </c>
      <c r="AB169" t="str">
        <f t="shared" si="82"/>
        <v>U</v>
      </c>
      <c r="AD169" t="str">
        <f t="shared" si="83"/>
        <v>U</v>
      </c>
      <c r="AE169" s="8">
        <f t="shared" si="91"/>
        <v>1</v>
      </c>
      <c r="AF169" s="8" t="str">
        <f t="shared" si="70"/>
        <v>U</v>
      </c>
    </row>
    <row r="170" spans="1:32" ht="12.75">
      <c r="A170" s="2"/>
      <c r="B170" s="9" t="str">
        <f t="shared" si="71"/>
        <v>19000100UUUUUUUUUUUUUUUU</v>
      </c>
      <c r="C170" s="10"/>
      <c r="D170" s="18"/>
      <c r="E170" s="10"/>
      <c r="F170" s="20"/>
      <c r="G170" s="4"/>
      <c r="H170" s="11"/>
      <c r="I170" s="12">
        <f t="shared" si="72"/>
        <v>1900</v>
      </c>
      <c r="J170" s="12" t="str">
        <f aca="true" t="shared" si="92" ref="J170:J185">IF(LEN(FIXED(MONTH(F170),0,TRUE))=1,"0","")&amp;FIXED(MONTH(F170),0,TRUE)</f>
        <v>01</v>
      </c>
      <c r="K170" s="12" t="str">
        <f aca="true" t="shared" si="93" ref="K170:K185">IF(LEN(FIXED(DAY(F170),0,TRUE))=1,"0","")&amp;FIXED(DAY(F170),0,TRUE)</f>
        <v>00</v>
      </c>
      <c r="L170" t="str">
        <f t="shared" si="84"/>
        <v>U</v>
      </c>
      <c r="M170" t="str">
        <f t="shared" si="85"/>
        <v>U</v>
      </c>
      <c r="N170" t="str">
        <f t="shared" si="86"/>
        <v>U</v>
      </c>
      <c r="O170" t="str">
        <f t="shared" si="87"/>
        <v>U</v>
      </c>
      <c r="P170" t="str">
        <f t="shared" si="88"/>
        <v>U</v>
      </c>
      <c r="R170" s="15" t="str">
        <f t="shared" si="73"/>
        <v>U</v>
      </c>
      <c r="S170" s="15" t="str">
        <f t="shared" si="74"/>
        <v>U</v>
      </c>
      <c r="T170" s="15" t="str">
        <f t="shared" si="75"/>
        <v>U</v>
      </c>
      <c r="U170" s="15" t="str">
        <f t="shared" si="76"/>
        <v>U</v>
      </c>
      <c r="V170" s="15" t="str">
        <f t="shared" si="77"/>
        <v>U</v>
      </c>
      <c r="X170" t="str">
        <f t="shared" si="78"/>
        <v>U</v>
      </c>
      <c r="Y170" t="str">
        <f t="shared" si="79"/>
        <v>U</v>
      </c>
      <c r="Z170" t="str">
        <f t="shared" si="80"/>
        <v>U</v>
      </c>
      <c r="AA170" t="str">
        <f t="shared" si="81"/>
        <v>U</v>
      </c>
      <c r="AB170" t="str">
        <f t="shared" si="82"/>
        <v>U</v>
      </c>
      <c r="AD170" t="str">
        <f t="shared" si="83"/>
        <v>U</v>
      </c>
      <c r="AE170" s="8">
        <f aca="true" t="shared" si="94" ref="AE170:AE185">MONTH(F170)</f>
        <v>1</v>
      </c>
      <c r="AF170" s="8" t="str">
        <f t="shared" si="70"/>
        <v>U</v>
      </c>
    </row>
    <row r="171" spans="1:32" ht="12.75">
      <c r="A171" s="2"/>
      <c r="B171" s="9" t="str">
        <f t="shared" si="71"/>
        <v>19000100UUUUUUUUUUUUUUUU</v>
      </c>
      <c r="C171" s="10"/>
      <c r="D171" s="18"/>
      <c r="E171" s="10"/>
      <c r="F171" s="20"/>
      <c r="G171" s="4"/>
      <c r="H171" s="11"/>
      <c r="I171" s="12">
        <f t="shared" si="72"/>
        <v>1900</v>
      </c>
      <c r="J171" s="12" t="str">
        <f t="shared" si="92"/>
        <v>01</v>
      </c>
      <c r="K171" s="12" t="str">
        <f t="shared" si="93"/>
        <v>00</v>
      </c>
      <c r="L171" t="str">
        <f t="shared" si="84"/>
        <v>U</v>
      </c>
      <c r="M171" t="str">
        <f t="shared" si="85"/>
        <v>U</v>
      </c>
      <c r="N171" t="str">
        <f t="shared" si="86"/>
        <v>U</v>
      </c>
      <c r="O171" t="str">
        <f t="shared" si="87"/>
        <v>U</v>
      </c>
      <c r="P171" t="str">
        <f t="shared" si="88"/>
        <v>U</v>
      </c>
      <c r="R171" s="15" t="str">
        <f t="shared" si="73"/>
        <v>U</v>
      </c>
      <c r="S171" s="15" t="str">
        <f t="shared" si="74"/>
        <v>U</v>
      </c>
      <c r="T171" s="15" t="str">
        <f t="shared" si="75"/>
        <v>U</v>
      </c>
      <c r="U171" s="15" t="str">
        <f t="shared" si="76"/>
        <v>U</v>
      </c>
      <c r="V171" s="15" t="str">
        <f t="shared" si="77"/>
        <v>U</v>
      </c>
      <c r="X171" t="str">
        <f t="shared" si="78"/>
        <v>U</v>
      </c>
      <c r="Y171" t="str">
        <f t="shared" si="79"/>
        <v>U</v>
      </c>
      <c r="Z171" t="str">
        <f t="shared" si="80"/>
        <v>U</v>
      </c>
      <c r="AA171" t="str">
        <f t="shared" si="81"/>
        <v>U</v>
      </c>
      <c r="AB171" t="str">
        <f t="shared" si="82"/>
        <v>U</v>
      </c>
      <c r="AD171" t="str">
        <f t="shared" si="83"/>
        <v>U</v>
      </c>
      <c r="AE171" s="8">
        <f t="shared" si="94"/>
        <v>1</v>
      </c>
      <c r="AF171" s="8" t="str">
        <f t="shared" si="70"/>
        <v>U</v>
      </c>
    </row>
    <row r="172" spans="1:32" ht="12.75">
      <c r="A172" s="2"/>
      <c r="B172" s="9" t="str">
        <f t="shared" si="71"/>
        <v>19000100UUUUUUUUUUUUUUUU</v>
      </c>
      <c r="C172" s="10"/>
      <c r="D172" s="18"/>
      <c r="E172" s="10"/>
      <c r="F172" s="20"/>
      <c r="G172" s="4"/>
      <c r="H172" s="11"/>
      <c r="I172" s="12">
        <f t="shared" si="72"/>
        <v>1900</v>
      </c>
      <c r="J172" s="12" t="str">
        <f t="shared" si="92"/>
        <v>01</v>
      </c>
      <c r="K172" s="12" t="str">
        <f t="shared" si="93"/>
        <v>00</v>
      </c>
      <c r="L172" t="str">
        <f t="shared" si="84"/>
        <v>U</v>
      </c>
      <c r="M172" t="str">
        <f t="shared" si="85"/>
        <v>U</v>
      </c>
      <c r="N172" t="str">
        <f t="shared" si="86"/>
        <v>U</v>
      </c>
      <c r="O172" t="str">
        <f t="shared" si="87"/>
        <v>U</v>
      </c>
      <c r="P172" t="str">
        <f t="shared" si="88"/>
        <v>U</v>
      </c>
      <c r="R172" s="15" t="str">
        <f t="shared" si="73"/>
        <v>U</v>
      </c>
      <c r="S172" s="15" t="str">
        <f t="shared" si="74"/>
        <v>U</v>
      </c>
      <c r="T172" s="15" t="str">
        <f t="shared" si="75"/>
        <v>U</v>
      </c>
      <c r="U172" s="15" t="str">
        <f t="shared" si="76"/>
        <v>U</v>
      </c>
      <c r="V172" s="15" t="str">
        <f t="shared" si="77"/>
        <v>U</v>
      </c>
      <c r="X172" t="str">
        <f t="shared" si="78"/>
        <v>U</v>
      </c>
      <c r="Y172" t="str">
        <f t="shared" si="79"/>
        <v>U</v>
      </c>
      <c r="Z172" t="str">
        <f t="shared" si="80"/>
        <v>U</v>
      </c>
      <c r="AA172" t="str">
        <f t="shared" si="81"/>
        <v>U</v>
      </c>
      <c r="AB172" t="str">
        <f t="shared" si="82"/>
        <v>U</v>
      </c>
      <c r="AD172" t="str">
        <f t="shared" si="83"/>
        <v>U</v>
      </c>
      <c r="AE172" s="8">
        <f t="shared" si="94"/>
        <v>1</v>
      </c>
      <c r="AF172" s="8" t="str">
        <f t="shared" si="70"/>
        <v>U</v>
      </c>
    </row>
    <row r="173" spans="1:32" ht="12.75">
      <c r="A173" s="2"/>
      <c r="B173" s="9" t="str">
        <f t="shared" si="71"/>
        <v>19000100UUUUUUUUUUUUUUUU</v>
      </c>
      <c r="C173" s="10"/>
      <c r="D173" s="18"/>
      <c r="E173" s="10"/>
      <c r="F173" s="20"/>
      <c r="G173" s="4"/>
      <c r="H173" s="11"/>
      <c r="I173" s="12">
        <f t="shared" si="72"/>
        <v>1900</v>
      </c>
      <c r="J173" s="12" t="str">
        <f t="shared" si="92"/>
        <v>01</v>
      </c>
      <c r="K173" s="12" t="str">
        <f t="shared" si="93"/>
        <v>00</v>
      </c>
      <c r="L173" t="str">
        <f t="shared" si="84"/>
        <v>U</v>
      </c>
      <c r="M173" t="str">
        <f t="shared" si="85"/>
        <v>U</v>
      </c>
      <c r="N173" t="str">
        <f t="shared" si="86"/>
        <v>U</v>
      </c>
      <c r="O173" t="str">
        <f t="shared" si="87"/>
        <v>U</v>
      </c>
      <c r="P173" t="str">
        <f t="shared" si="88"/>
        <v>U</v>
      </c>
      <c r="R173" s="15" t="str">
        <f t="shared" si="73"/>
        <v>U</v>
      </c>
      <c r="S173" s="15" t="str">
        <f t="shared" si="74"/>
        <v>U</v>
      </c>
      <c r="T173" s="15" t="str">
        <f t="shared" si="75"/>
        <v>U</v>
      </c>
      <c r="U173" s="15" t="str">
        <f t="shared" si="76"/>
        <v>U</v>
      </c>
      <c r="V173" s="15" t="str">
        <f t="shared" si="77"/>
        <v>U</v>
      </c>
      <c r="X173" t="str">
        <f t="shared" si="78"/>
        <v>U</v>
      </c>
      <c r="Y173" t="str">
        <f t="shared" si="79"/>
        <v>U</v>
      </c>
      <c r="Z173" t="str">
        <f t="shared" si="80"/>
        <v>U</v>
      </c>
      <c r="AA173" t="str">
        <f t="shared" si="81"/>
        <v>U</v>
      </c>
      <c r="AB173" t="str">
        <f t="shared" si="82"/>
        <v>U</v>
      </c>
      <c r="AD173" t="str">
        <f t="shared" si="83"/>
        <v>U</v>
      </c>
      <c r="AE173" s="8">
        <f t="shared" si="94"/>
        <v>1</v>
      </c>
      <c r="AF173" s="8" t="str">
        <f t="shared" si="70"/>
        <v>U</v>
      </c>
    </row>
    <row r="174" spans="1:32" ht="12.75">
      <c r="A174" s="2"/>
      <c r="B174" s="9" t="str">
        <f t="shared" si="71"/>
        <v>19000100UUUUUUUUUUUUUUUU</v>
      </c>
      <c r="C174" s="10"/>
      <c r="D174" s="18"/>
      <c r="E174" s="10"/>
      <c r="F174" s="20"/>
      <c r="G174" s="4"/>
      <c r="H174" s="11"/>
      <c r="I174" s="12">
        <f t="shared" si="72"/>
        <v>1900</v>
      </c>
      <c r="J174" s="12" t="str">
        <f t="shared" si="92"/>
        <v>01</v>
      </c>
      <c r="K174" s="12" t="str">
        <f t="shared" si="93"/>
        <v>00</v>
      </c>
      <c r="L174" t="str">
        <f t="shared" si="84"/>
        <v>U</v>
      </c>
      <c r="M174" t="str">
        <f t="shared" si="85"/>
        <v>U</v>
      </c>
      <c r="N174" t="str">
        <f t="shared" si="86"/>
        <v>U</v>
      </c>
      <c r="O174" t="str">
        <f t="shared" si="87"/>
        <v>U</v>
      </c>
      <c r="P174" t="str">
        <f t="shared" si="88"/>
        <v>U</v>
      </c>
      <c r="R174" s="15" t="str">
        <f t="shared" si="73"/>
        <v>U</v>
      </c>
      <c r="S174" s="15" t="str">
        <f t="shared" si="74"/>
        <v>U</v>
      </c>
      <c r="T174" s="15" t="str">
        <f t="shared" si="75"/>
        <v>U</v>
      </c>
      <c r="U174" s="15" t="str">
        <f t="shared" si="76"/>
        <v>U</v>
      </c>
      <c r="V174" s="15" t="str">
        <f t="shared" si="77"/>
        <v>U</v>
      </c>
      <c r="X174" t="str">
        <f t="shared" si="78"/>
        <v>U</v>
      </c>
      <c r="Y174" t="str">
        <f t="shared" si="79"/>
        <v>U</v>
      </c>
      <c r="Z174" t="str">
        <f t="shared" si="80"/>
        <v>U</v>
      </c>
      <c r="AA174" t="str">
        <f t="shared" si="81"/>
        <v>U</v>
      </c>
      <c r="AB174" t="str">
        <f t="shared" si="82"/>
        <v>U</v>
      </c>
      <c r="AD174" t="str">
        <f t="shared" si="83"/>
        <v>U</v>
      </c>
      <c r="AE174" s="8">
        <f t="shared" si="94"/>
        <v>1</v>
      </c>
      <c r="AF174" s="8" t="str">
        <f t="shared" si="70"/>
        <v>U</v>
      </c>
    </row>
    <row r="175" spans="1:32" ht="12.75">
      <c r="A175" s="2"/>
      <c r="B175" s="9" t="str">
        <f t="shared" si="71"/>
        <v>19000100UUUUUUUUUUUUUUUU</v>
      </c>
      <c r="C175" s="10"/>
      <c r="D175" s="18"/>
      <c r="E175" s="10"/>
      <c r="F175" s="20"/>
      <c r="G175" s="4"/>
      <c r="H175" s="11"/>
      <c r="I175" s="12">
        <f t="shared" si="72"/>
        <v>1900</v>
      </c>
      <c r="J175" s="12" t="str">
        <f t="shared" si="92"/>
        <v>01</v>
      </c>
      <c r="K175" s="12" t="str">
        <f t="shared" si="93"/>
        <v>00</v>
      </c>
      <c r="L175" t="str">
        <f t="shared" si="84"/>
        <v>U</v>
      </c>
      <c r="M175" t="str">
        <f t="shared" si="85"/>
        <v>U</v>
      </c>
      <c r="N175" t="str">
        <f t="shared" si="86"/>
        <v>U</v>
      </c>
      <c r="O175" t="str">
        <f t="shared" si="87"/>
        <v>U</v>
      </c>
      <c r="P175" t="str">
        <f t="shared" si="88"/>
        <v>U</v>
      </c>
      <c r="R175" s="15" t="str">
        <f t="shared" si="73"/>
        <v>U</v>
      </c>
      <c r="S175" s="15" t="str">
        <f t="shared" si="74"/>
        <v>U</v>
      </c>
      <c r="T175" s="15" t="str">
        <f t="shared" si="75"/>
        <v>U</v>
      </c>
      <c r="U175" s="15" t="str">
        <f t="shared" si="76"/>
        <v>U</v>
      </c>
      <c r="V175" s="15" t="str">
        <f t="shared" si="77"/>
        <v>U</v>
      </c>
      <c r="X175" t="str">
        <f t="shared" si="78"/>
        <v>U</v>
      </c>
      <c r="Y175" t="str">
        <f t="shared" si="79"/>
        <v>U</v>
      </c>
      <c r="Z175" t="str">
        <f t="shared" si="80"/>
        <v>U</v>
      </c>
      <c r="AA175" t="str">
        <f t="shared" si="81"/>
        <v>U</v>
      </c>
      <c r="AB175" t="str">
        <f t="shared" si="82"/>
        <v>U</v>
      </c>
      <c r="AD175" t="str">
        <f t="shared" si="83"/>
        <v>U</v>
      </c>
      <c r="AE175" s="8">
        <f t="shared" si="94"/>
        <v>1</v>
      </c>
      <c r="AF175" s="8" t="str">
        <f t="shared" si="70"/>
        <v>U</v>
      </c>
    </row>
    <row r="176" spans="1:32" ht="12.75">
      <c r="A176" s="2"/>
      <c r="B176" s="9" t="str">
        <f t="shared" si="71"/>
        <v>19000100UUUUUUUUUUUUUUUU</v>
      </c>
      <c r="C176" s="10"/>
      <c r="D176" s="18"/>
      <c r="E176" s="10"/>
      <c r="F176" s="20"/>
      <c r="G176" s="4"/>
      <c r="H176" s="11"/>
      <c r="I176" s="12">
        <f t="shared" si="72"/>
        <v>1900</v>
      </c>
      <c r="J176" s="12" t="str">
        <f t="shared" si="92"/>
        <v>01</v>
      </c>
      <c r="K176" s="12" t="str">
        <f t="shared" si="93"/>
        <v>00</v>
      </c>
      <c r="L176" t="str">
        <f t="shared" si="84"/>
        <v>U</v>
      </c>
      <c r="M176" t="str">
        <f t="shared" si="85"/>
        <v>U</v>
      </c>
      <c r="N176" t="str">
        <f t="shared" si="86"/>
        <v>U</v>
      </c>
      <c r="O176" t="str">
        <f t="shared" si="87"/>
        <v>U</v>
      </c>
      <c r="P176" t="str">
        <f t="shared" si="88"/>
        <v>U</v>
      </c>
      <c r="R176" s="15" t="str">
        <f t="shared" si="73"/>
        <v>U</v>
      </c>
      <c r="S176" s="15" t="str">
        <f t="shared" si="74"/>
        <v>U</v>
      </c>
      <c r="T176" s="15" t="str">
        <f t="shared" si="75"/>
        <v>U</v>
      </c>
      <c r="U176" s="15" t="str">
        <f t="shared" si="76"/>
        <v>U</v>
      </c>
      <c r="V176" s="15" t="str">
        <f t="shared" si="77"/>
        <v>U</v>
      </c>
      <c r="X176" t="str">
        <f t="shared" si="78"/>
        <v>U</v>
      </c>
      <c r="Y176" t="str">
        <f t="shared" si="79"/>
        <v>U</v>
      </c>
      <c r="Z176" t="str">
        <f t="shared" si="80"/>
        <v>U</v>
      </c>
      <c r="AA176" t="str">
        <f t="shared" si="81"/>
        <v>U</v>
      </c>
      <c r="AB176" t="str">
        <f t="shared" si="82"/>
        <v>U</v>
      </c>
      <c r="AD176" t="str">
        <f t="shared" si="83"/>
        <v>U</v>
      </c>
      <c r="AE176" s="8">
        <f t="shared" si="94"/>
        <v>1</v>
      </c>
      <c r="AF176" s="8" t="str">
        <f t="shared" si="70"/>
        <v>U</v>
      </c>
    </row>
    <row r="177" spans="1:32" ht="12.75">
      <c r="A177" s="2"/>
      <c r="B177" s="9" t="str">
        <f t="shared" si="71"/>
        <v>19000100UUUUUUUUUUUUUUUU</v>
      </c>
      <c r="C177" s="10"/>
      <c r="D177" s="18"/>
      <c r="E177" s="10"/>
      <c r="F177" s="20"/>
      <c r="G177" s="4"/>
      <c r="H177" s="11"/>
      <c r="I177" s="12">
        <f t="shared" si="72"/>
        <v>1900</v>
      </c>
      <c r="J177" s="12" t="str">
        <f t="shared" si="92"/>
        <v>01</v>
      </c>
      <c r="K177" s="12" t="str">
        <f t="shared" si="93"/>
        <v>00</v>
      </c>
      <c r="L177" t="str">
        <f t="shared" si="84"/>
        <v>U</v>
      </c>
      <c r="M177" t="str">
        <f t="shared" si="85"/>
        <v>U</v>
      </c>
      <c r="N177" t="str">
        <f t="shared" si="86"/>
        <v>U</v>
      </c>
      <c r="O177" t="str">
        <f t="shared" si="87"/>
        <v>U</v>
      </c>
      <c r="P177" t="str">
        <f t="shared" si="88"/>
        <v>U</v>
      </c>
      <c r="R177" s="15" t="str">
        <f t="shared" si="73"/>
        <v>U</v>
      </c>
      <c r="S177" s="15" t="str">
        <f t="shared" si="74"/>
        <v>U</v>
      </c>
      <c r="T177" s="15" t="str">
        <f t="shared" si="75"/>
        <v>U</v>
      </c>
      <c r="U177" s="15" t="str">
        <f t="shared" si="76"/>
        <v>U</v>
      </c>
      <c r="V177" s="15" t="str">
        <f t="shared" si="77"/>
        <v>U</v>
      </c>
      <c r="X177" t="str">
        <f t="shared" si="78"/>
        <v>U</v>
      </c>
      <c r="Y177" t="str">
        <f t="shared" si="79"/>
        <v>U</v>
      </c>
      <c r="Z177" t="str">
        <f t="shared" si="80"/>
        <v>U</v>
      </c>
      <c r="AA177" t="str">
        <f t="shared" si="81"/>
        <v>U</v>
      </c>
      <c r="AB177" t="str">
        <f t="shared" si="82"/>
        <v>U</v>
      </c>
      <c r="AD177" t="str">
        <f t="shared" si="83"/>
        <v>U</v>
      </c>
      <c r="AE177" s="8">
        <f t="shared" si="94"/>
        <v>1</v>
      </c>
      <c r="AF177" s="8" t="str">
        <f t="shared" si="70"/>
        <v>U</v>
      </c>
    </row>
    <row r="178" spans="1:32" ht="12.75">
      <c r="A178" s="2"/>
      <c r="B178" s="9" t="str">
        <f t="shared" si="71"/>
        <v>19000100UUUUUUUUUUUUUUUU</v>
      </c>
      <c r="C178" s="10"/>
      <c r="D178" s="18"/>
      <c r="E178" s="10"/>
      <c r="F178" s="20"/>
      <c r="G178" s="4"/>
      <c r="H178" s="11"/>
      <c r="I178" s="12">
        <f t="shared" si="72"/>
        <v>1900</v>
      </c>
      <c r="J178" s="12" t="str">
        <f t="shared" si="92"/>
        <v>01</v>
      </c>
      <c r="K178" s="12" t="str">
        <f t="shared" si="93"/>
        <v>00</v>
      </c>
      <c r="L178" t="str">
        <f t="shared" si="84"/>
        <v>U</v>
      </c>
      <c r="M178" t="str">
        <f t="shared" si="85"/>
        <v>U</v>
      </c>
      <c r="N178" t="str">
        <f t="shared" si="86"/>
        <v>U</v>
      </c>
      <c r="O178" t="str">
        <f t="shared" si="87"/>
        <v>U</v>
      </c>
      <c r="P178" t="str">
        <f t="shared" si="88"/>
        <v>U</v>
      </c>
      <c r="R178" s="15" t="str">
        <f t="shared" si="73"/>
        <v>U</v>
      </c>
      <c r="S178" s="15" t="str">
        <f t="shared" si="74"/>
        <v>U</v>
      </c>
      <c r="T178" s="15" t="str">
        <f t="shared" si="75"/>
        <v>U</v>
      </c>
      <c r="U178" s="15" t="str">
        <f t="shared" si="76"/>
        <v>U</v>
      </c>
      <c r="V178" s="15" t="str">
        <f t="shared" si="77"/>
        <v>U</v>
      </c>
      <c r="X178" t="str">
        <f t="shared" si="78"/>
        <v>U</v>
      </c>
      <c r="Y178" t="str">
        <f t="shared" si="79"/>
        <v>U</v>
      </c>
      <c r="Z178" t="str">
        <f t="shared" si="80"/>
        <v>U</v>
      </c>
      <c r="AA178" t="str">
        <f t="shared" si="81"/>
        <v>U</v>
      </c>
      <c r="AB178" t="str">
        <f t="shared" si="82"/>
        <v>U</v>
      </c>
      <c r="AD178" t="str">
        <f t="shared" si="83"/>
        <v>U</v>
      </c>
      <c r="AE178" s="8">
        <f t="shared" si="94"/>
        <v>1</v>
      </c>
      <c r="AF178" s="8" t="str">
        <f t="shared" si="70"/>
        <v>U</v>
      </c>
    </row>
    <row r="179" spans="1:32" ht="12.75">
      <c r="A179" s="2"/>
      <c r="B179" s="9" t="str">
        <f t="shared" si="71"/>
        <v>19000100UUUUUUUUUUUUUUUU</v>
      </c>
      <c r="C179" s="10"/>
      <c r="D179" s="18"/>
      <c r="E179" s="10"/>
      <c r="F179" s="20"/>
      <c r="G179" s="4"/>
      <c r="H179" s="11"/>
      <c r="I179" s="12">
        <f t="shared" si="72"/>
        <v>1900</v>
      </c>
      <c r="J179" s="12" t="str">
        <f t="shared" si="92"/>
        <v>01</v>
      </c>
      <c r="K179" s="12" t="str">
        <f t="shared" si="93"/>
        <v>00</v>
      </c>
      <c r="L179" t="str">
        <f t="shared" si="84"/>
        <v>U</v>
      </c>
      <c r="M179" t="str">
        <f t="shared" si="85"/>
        <v>U</v>
      </c>
      <c r="N179" t="str">
        <f t="shared" si="86"/>
        <v>U</v>
      </c>
      <c r="O179" t="str">
        <f t="shared" si="87"/>
        <v>U</v>
      </c>
      <c r="P179" t="str">
        <f t="shared" si="88"/>
        <v>U</v>
      </c>
      <c r="R179" s="15" t="str">
        <f t="shared" si="73"/>
        <v>U</v>
      </c>
      <c r="S179" s="15" t="str">
        <f t="shared" si="74"/>
        <v>U</v>
      </c>
      <c r="T179" s="15" t="str">
        <f t="shared" si="75"/>
        <v>U</v>
      </c>
      <c r="U179" s="15" t="str">
        <f t="shared" si="76"/>
        <v>U</v>
      </c>
      <c r="V179" s="15" t="str">
        <f t="shared" si="77"/>
        <v>U</v>
      </c>
      <c r="X179" t="str">
        <f t="shared" si="78"/>
        <v>U</v>
      </c>
      <c r="Y179" t="str">
        <f t="shared" si="79"/>
        <v>U</v>
      </c>
      <c r="Z179" t="str">
        <f t="shared" si="80"/>
        <v>U</v>
      </c>
      <c r="AA179" t="str">
        <f t="shared" si="81"/>
        <v>U</v>
      </c>
      <c r="AB179" t="str">
        <f t="shared" si="82"/>
        <v>U</v>
      </c>
      <c r="AD179" t="str">
        <f t="shared" si="83"/>
        <v>U</v>
      </c>
      <c r="AE179" s="8">
        <f t="shared" si="94"/>
        <v>1</v>
      </c>
      <c r="AF179" s="8" t="str">
        <f t="shared" si="70"/>
        <v>U</v>
      </c>
    </row>
    <row r="180" spans="1:32" ht="12.75">
      <c r="A180" s="2"/>
      <c r="B180" s="9" t="str">
        <f t="shared" si="71"/>
        <v>19000100UUUUUUUUUUUUUUUU</v>
      </c>
      <c r="C180" s="10"/>
      <c r="D180" s="18"/>
      <c r="E180" s="10"/>
      <c r="F180" s="20"/>
      <c r="G180" s="4"/>
      <c r="H180" s="11"/>
      <c r="I180" s="12">
        <f t="shared" si="72"/>
        <v>1900</v>
      </c>
      <c r="J180" s="12" t="str">
        <f t="shared" si="92"/>
        <v>01</v>
      </c>
      <c r="K180" s="12" t="str">
        <f t="shared" si="93"/>
        <v>00</v>
      </c>
      <c r="L180" t="str">
        <f t="shared" si="84"/>
        <v>U</v>
      </c>
      <c r="M180" t="str">
        <f t="shared" si="85"/>
        <v>U</v>
      </c>
      <c r="N180" t="str">
        <f t="shared" si="86"/>
        <v>U</v>
      </c>
      <c r="O180" t="str">
        <f t="shared" si="87"/>
        <v>U</v>
      </c>
      <c r="P180" t="str">
        <f t="shared" si="88"/>
        <v>U</v>
      </c>
      <c r="R180" s="15" t="str">
        <f t="shared" si="73"/>
        <v>U</v>
      </c>
      <c r="S180" s="15" t="str">
        <f t="shared" si="74"/>
        <v>U</v>
      </c>
      <c r="T180" s="15" t="str">
        <f t="shared" si="75"/>
        <v>U</v>
      </c>
      <c r="U180" s="15" t="str">
        <f t="shared" si="76"/>
        <v>U</v>
      </c>
      <c r="V180" s="15" t="str">
        <f t="shared" si="77"/>
        <v>U</v>
      </c>
      <c r="X180" t="str">
        <f t="shared" si="78"/>
        <v>U</v>
      </c>
      <c r="Y180" t="str">
        <f t="shared" si="79"/>
        <v>U</v>
      </c>
      <c r="Z180" t="str">
        <f t="shared" si="80"/>
        <v>U</v>
      </c>
      <c r="AA180" t="str">
        <f t="shared" si="81"/>
        <v>U</v>
      </c>
      <c r="AB180" t="str">
        <f t="shared" si="82"/>
        <v>U</v>
      </c>
      <c r="AD180" t="str">
        <f t="shared" si="83"/>
        <v>U</v>
      </c>
      <c r="AE180" s="8">
        <f t="shared" si="94"/>
        <v>1</v>
      </c>
      <c r="AF180" s="8" t="str">
        <f t="shared" si="70"/>
        <v>U</v>
      </c>
    </row>
    <row r="181" spans="1:32" ht="12.75">
      <c r="A181" s="2"/>
      <c r="B181" s="9" t="str">
        <f t="shared" si="71"/>
        <v>19000100UUUUUUUUUUUUUUUU</v>
      </c>
      <c r="C181" s="10"/>
      <c r="D181" s="18"/>
      <c r="E181" s="10"/>
      <c r="F181" s="20"/>
      <c r="G181" s="4"/>
      <c r="H181" s="11"/>
      <c r="I181" s="12">
        <f t="shared" si="72"/>
        <v>1900</v>
      </c>
      <c r="J181" s="12" t="str">
        <f t="shared" si="92"/>
        <v>01</v>
      </c>
      <c r="K181" s="12" t="str">
        <f t="shared" si="93"/>
        <v>00</v>
      </c>
      <c r="L181" t="str">
        <f t="shared" si="84"/>
        <v>U</v>
      </c>
      <c r="M181" t="str">
        <f t="shared" si="85"/>
        <v>U</v>
      </c>
      <c r="N181" t="str">
        <f t="shared" si="86"/>
        <v>U</v>
      </c>
      <c r="O181" t="str">
        <f t="shared" si="87"/>
        <v>U</v>
      </c>
      <c r="P181" t="str">
        <f t="shared" si="88"/>
        <v>U</v>
      </c>
      <c r="R181" s="15" t="str">
        <f t="shared" si="73"/>
        <v>U</v>
      </c>
      <c r="S181" s="15" t="str">
        <f t="shared" si="74"/>
        <v>U</v>
      </c>
      <c r="T181" s="15" t="str">
        <f t="shared" si="75"/>
        <v>U</v>
      </c>
      <c r="U181" s="15" t="str">
        <f t="shared" si="76"/>
        <v>U</v>
      </c>
      <c r="V181" s="15" t="str">
        <f t="shared" si="77"/>
        <v>U</v>
      </c>
      <c r="X181" t="str">
        <f t="shared" si="78"/>
        <v>U</v>
      </c>
      <c r="Y181" t="str">
        <f t="shared" si="79"/>
        <v>U</v>
      </c>
      <c r="Z181" t="str">
        <f t="shared" si="80"/>
        <v>U</v>
      </c>
      <c r="AA181" t="str">
        <f t="shared" si="81"/>
        <v>U</v>
      </c>
      <c r="AB181" t="str">
        <f t="shared" si="82"/>
        <v>U</v>
      </c>
      <c r="AD181" t="str">
        <f t="shared" si="83"/>
        <v>U</v>
      </c>
      <c r="AE181" s="8">
        <f t="shared" si="94"/>
        <v>1</v>
      </c>
      <c r="AF181" s="8" t="str">
        <f t="shared" si="70"/>
        <v>U</v>
      </c>
    </row>
    <row r="182" spans="1:32" ht="12.75">
      <c r="A182" s="2"/>
      <c r="B182" s="9" t="str">
        <f t="shared" si="71"/>
        <v>19000100UUUUUUUUUUUUUUUU</v>
      </c>
      <c r="C182" s="10"/>
      <c r="D182" s="18"/>
      <c r="E182" s="10"/>
      <c r="F182" s="20"/>
      <c r="G182" s="4"/>
      <c r="H182" s="11"/>
      <c r="I182" s="12">
        <f t="shared" si="72"/>
        <v>1900</v>
      </c>
      <c r="J182" s="12" t="str">
        <f t="shared" si="92"/>
        <v>01</v>
      </c>
      <c r="K182" s="12" t="str">
        <f t="shared" si="93"/>
        <v>00</v>
      </c>
      <c r="L182" t="str">
        <f t="shared" si="84"/>
        <v>U</v>
      </c>
      <c r="M182" t="str">
        <f t="shared" si="85"/>
        <v>U</v>
      </c>
      <c r="N182" t="str">
        <f t="shared" si="86"/>
        <v>U</v>
      </c>
      <c r="O182" t="str">
        <f t="shared" si="87"/>
        <v>U</v>
      </c>
      <c r="P182" t="str">
        <f t="shared" si="88"/>
        <v>U</v>
      </c>
      <c r="R182" s="15" t="str">
        <f t="shared" si="73"/>
        <v>U</v>
      </c>
      <c r="S182" s="15" t="str">
        <f t="shared" si="74"/>
        <v>U</v>
      </c>
      <c r="T182" s="15" t="str">
        <f t="shared" si="75"/>
        <v>U</v>
      </c>
      <c r="U182" s="15" t="str">
        <f t="shared" si="76"/>
        <v>U</v>
      </c>
      <c r="V182" s="15" t="str">
        <f t="shared" si="77"/>
        <v>U</v>
      </c>
      <c r="X182" t="str">
        <f t="shared" si="78"/>
        <v>U</v>
      </c>
      <c r="Y182" t="str">
        <f t="shared" si="79"/>
        <v>U</v>
      </c>
      <c r="Z182" t="str">
        <f t="shared" si="80"/>
        <v>U</v>
      </c>
      <c r="AA182" t="str">
        <f t="shared" si="81"/>
        <v>U</v>
      </c>
      <c r="AB182" t="str">
        <f t="shared" si="82"/>
        <v>U</v>
      </c>
      <c r="AD182" t="str">
        <f t="shared" si="83"/>
        <v>U</v>
      </c>
      <c r="AE182" s="8">
        <f t="shared" si="94"/>
        <v>1</v>
      </c>
      <c r="AF182" s="8" t="str">
        <f t="shared" si="70"/>
        <v>U</v>
      </c>
    </row>
    <row r="183" spans="1:32" ht="12.75">
      <c r="A183" s="2"/>
      <c r="B183" s="9" t="str">
        <f t="shared" si="71"/>
        <v>19000100UUUUUUUUUUUUUUUU</v>
      </c>
      <c r="C183" s="10"/>
      <c r="D183" s="18"/>
      <c r="E183" s="10"/>
      <c r="F183" s="20"/>
      <c r="G183" s="4"/>
      <c r="H183" s="11"/>
      <c r="I183" s="12">
        <f t="shared" si="72"/>
        <v>1900</v>
      </c>
      <c r="J183" s="12" t="str">
        <f t="shared" si="92"/>
        <v>01</v>
      </c>
      <c r="K183" s="12" t="str">
        <f t="shared" si="93"/>
        <v>00</v>
      </c>
      <c r="L183" t="str">
        <f t="shared" si="84"/>
        <v>U</v>
      </c>
      <c r="M183" t="str">
        <f t="shared" si="85"/>
        <v>U</v>
      </c>
      <c r="N183" t="str">
        <f t="shared" si="86"/>
        <v>U</v>
      </c>
      <c r="O183" t="str">
        <f t="shared" si="87"/>
        <v>U</v>
      </c>
      <c r="P183" t="str">
        <f t="shared" si="88"/>
        <v>U</v>
      </c>
      <c r="R183" s="15" t="str">
        <f t="shared" si="73"/>
        <v>U</v>
      </c>
      <c r="S183" s="15" t="str">
        <f t="shared" si="74"/>
        <v>U</v>
      </c>
      <c r="T183" s="15" t="str">
        <f t="shared" si="75"/>
        <v>U</v>
      </c>
      <c r="U183" s="15" t="str">
        <f t="shared" si="76"/>
        <v>U</v>
      </c>
      <c r="V183" s="15" t="str">
        <f t="shared" si="77"/>
        <v>U</v>
      </c>
      <c r="X183" t="str">
        <f t="shared" si="78"/>
        <v>U</v>
      </c>
      <c r="Y183" t="str">
        <f t="shared" si="79"/>
        <v>U</v>
      </c>
      <c r="Z183" t="str">
        <f t="shared" si="80"/>
        <v>U</v>
      </c>
      <c r="AA183" t="str">
        <f t="shared" si="81"/>
        <v>U</v>
      </c>
      <c r="AB183" t="str">
        <f t="shared" si="82"/>
        <v>U</v>
      </c>
      <c r="AD183" t="str">
        <f t="shared" si="83"/>
        <v>U</v>
      </c>
      <c r="AE183" s="8">
        <f t="shared" si="94"/>
        <v>1</v>
      </c>
      <c r="AF183" s="8" t="str">
        <f t="shared" si="70"/>
        <v>U</v>
      </c>
    </row>
    <row r="184" spans="1:32" ht="12.75">
      <c r="A184" s="2"/>
      <c r="B184" s="9" t="str">
        <f t="shared" si="71"/>
        <v>19000100UUUUUUUUUUUUUUUU</v>
      </c>
      <c r="C184" s="10"/>
      <c r="D184" s="18"/>
      <c r="E184" s="10"/>
      <c r="F184" s="20"/>
      <c r="G184" s="4"/>
      <c r="H184" s="11"/>
      <c r="I184" s="12">
        <f t="shared" si="72"/>
        <v>1900</v>
      </c>
      <c r="J184" s="12" t="str">
        <f t="shared" si="92"/>
        <v>01</v>
      </c>
      <c r="K184" s="12" t="str">
        <f t="shared" si="93"/>
        <v>00</v>
      </c>
      <c r="L184" t="str">
        <f t="shared" si="84"/>
        <v>U</v>
      </c>
      <c r="M184" t="str">
        <f t="shared" si="85"/>
        <v>U</v>
      </c>
      <c r="N184" t="str">
        <f t="shared" si="86"/>
        <v>U</v>
      </c>
      <c r="O184" t="str">
        <f t="shared" si="87"/>
        <v>U</v>
      </c>
      <c r="P184" t="str">
        <f t="shared" si="88"/>
        <v>U</v>
      </c>
      <c r="R184" s="15" t="str">
        <f t="shared" si="73"/>
        <v>U</v>
      </c>
      <c r="S184" s="15" t="str">
        <f t="shared" si="74"/>
        <v>U</v>
      </c>
      <c r="T184" s="15" t="str">
        <f t="shared" si="75"/>
        <v>U</v>
      </c>
      <c r="U184" s="15" t="str">
        <f t="shared" si="76"/>
        <v>U</v>
      </c>
      <c r="V184" s="15" t="str">
        <f t="shared" si="77"/>
        <v>U</v>
      </c>
      <c r="X184" t="str">
        <f t="shared" si="78"/>
        <v>U</v>
      </c>
      <c r="Y184" t="str">
        <f t="shared" si="79"/>
        <v>U</v>
      </c>
      <c r="Z184" t="str">
        <f t="shared" si="80"/>
        <v>U</v>
      </c>
      <c r="AA184" t="str">
        <f t="shared" si="81"/>
        <v>U</v>
      </c>
      <c r="AB184" t="str">
        <f t="shared" si="82"/>
        <v>U</v>
      </c>
      <c r="AD184" t="str">
        <f t="shared" si="83"/>
        <v>U</v>
      </c>
      <c r="AE184" s="8">
        <f t="shared" si="94"/>
        <v>1</v>
      </c>
      <c r="AF184" s="8" t="str">
        <f t="shared" si="70"/>
        <v>U</v>
      </c>
    </row>
    <row r="185" spans="1:32" ht="12.75">
      <c r="A185" s="2"/>
      <c r="B185" s="9" t="str">
        <f t="shared" si="71"/>
        <v>19000100UUUUUUUUUUUUUUUU</v>
      </c>
      <c r="C185" s="10"/>
      <c r="D185" s="18"/>
      <c r="E185" s="10"/>
      <c r="F185" s="20"/>
      <c r="G185" s="4"/>
      <c r="H185" s="11"/>
      <c r="I185" s="12">
        <f t="shared" si="72"/>
        <v>1900</v>
      </c>
      <c r="J185" s="12" t="str">
        <f t="shared" si="92"/>
        <v>01</v>
      </c>
      <c r="K185" s="12" t="str">
        <f t="shared" si="93"/>
        <v>00</v>
      </c>
      <c r="L185" t="str">
        <f t="shared" si="84"/>
        <v>U</v>
      </c>
      <c r="M185" t="str">
        <f t="shared" si="85"/>
        <v>U</v>
      </c>
      <c r="N185" t="str">
        <f t="shared" si="86"/>
        <v>U</v>
      </c>
      <c r="O185" t="str">
        <f t="shared" si="87"/>
        <v>U</v>
      </c>
      <c r="P185" t="str">
        <f t="shared" si="88"/>
        <v>U</v>
      </c>
      <c r="R185" s="15" t="str">
        <f t="shared" si="73"/>
        <v>U</v>
      </c>
      <c r="S185" s="15" t="str">
        <f t="shared" si="74"/>
        <v>U</v>
      </c>
      <c r="T185" s="15" t="str">
        <f t="shared" si="75"/>
        <v>U</v>
      </c>
      <c r="U185" s="15" t="str">
        <f t="shared" si="76"/>
        <v>U</v>
      </c>
      <c r="V185" s="15" t="str">
        <f t="shared" si="77"/>
        <v>U</v>
      </c>
      <c r="X185" t="str">
        <f t="shared" si="78"/>
        <v>U</v>
      </c>
      <c r="Y185" t="str">
        <f t="shared" si="79"/>
        <v>U</v>
      </c>
      <c r="Z185" t="str">
        <f t="shared" si="80"/>
        <v>U</v>
      </c>
      <c r="AA185" t="str">
        <f t="shared" si="81"/>
        <v>U</v>
      </c>
      <c r="AB185" t="str">
        <f t="shared" si="82"/>
        <v>U</v>
      </c>
      <c r="AD185" t="str">
        <f t="shared" si="83"/>
        <v>U</v>
      </c>
      <c r="AE185" s="8">
        <f t="shared" si="94"/>
        <v>1</v>
      </c>
      <c r="AF185" s="8" t="str">
        <f t="shared" si="70"/>
        <v>U</v>
      </c>
    </row>
    <row r="186" spans="1:32" ht="12.75">
      <c r="A186" s="2"/>
      <c r="B186" s="9" t="str">
        <f t="shared" si="71"/>
        <v>19000100UUUUUUUUUUUUUUUU</v>
      </c>
      <c r="C186" s="10"/>
      <c r="D186" s="18"/>
      <c r="E186" s="10"/>
      <c r="F186" s="20"/>
      <c r="G186" s="4"/>
      <c r="H186" s="11"/>
      <c r="I186" s="12">
        <f t="shared" si="72"/>
        <v>1900</v>
      </c>
      <c r="J186" s="12" t="str">
        <f aca="true" t="shared" si="95" ref="J186:J201">IF(LEN(FIXED(MONTH(F186),0,TRUE))=1,"0","")&amp;FIXED(MONTH(F186),0,TRUE)</f>
        <v>01</v>
      </c>
      <c r="K186" s="12" t="str">
        <f aca="true" t="shared" si="96" ref="K186:K201">IF(LEN(FIXED(DAY(F186),0,TRUE))=1,"0","")&amp;FIXED(DAY(F186),0,TRUE)</f>
        <v>00</v>
      </c>
      <c r="L186" t="str">
        <f t="shared" si="84"/>
        <v>U</v>
      </c>
      <c r="M186" t="str">
        <f t="shared" si="85"/>
        <v>U</v>
      </c>
      <c r="N186" t="str">
        <f t="shared" si="86"/>
        <v>U</v>
      </c>
      <c r="O186" t="str">
        <f t="shared" si="87"/>
        <v>U</v>
      </c>
      <c r="P186" t="str">
        <f t="shared" si="88"/>
        <v>U</v>
      </c>
      <c r="R186" s="15" t="str">
        <f t="shared" si="73"/>
        <v>U</v>
      </c>
      <c r="S186" s="15" t="str">
        <f t="shared" si="74"/>
        <v>U</v>
      </c>
      <c r="T186" s="15" t="str">
        <f t="shared" si="75"/>
        <v>U</v>
      </c>
      <c r="U186" s="15" t="str">
        <f t="shared" si="76"/>
        <v>U</v>
      </c>
      <c r="V186" s="15" t="str">
        <f t="shared" si="77"/>
        <v>U</v>
      </c>
      <c r="X186" t="str">
        <f t="shared" si="78"/>
        <v>U</v>
      </c>
      <c r="Y186" t="str">
        <f t="shared" si="79"/>
        <v>U</v>
      </c>
      <c r="Z186" t="str">
        <f t="shared" si="80"/>
        <v>U</v>
      </c>
      <c r="AA186" t="str">
        <f t="shared" si="81"/>
        <v>U</v>
      </c>
      <c r="AB186" t="str">
        <f t="shared" si="82"/>
        <v>U</v>
      </c>
      <c r="AD186" t="str">
        <f t="shared" si="83"/>
        <v>U</v>
      </c>
      <c r="AE186" s="8">
        <f aca="true" t="shared" si="97" ref="AE186:AE201">MONTH(F186)</f>
        <v>1</v>
      </c>
      <c r="AF186" s="8" t="str">
        <f t="shared" si="70"/>
        <v>U</v>
      </c>
    </row>
    <row r="187" spans="1:32" ht="12.75">
      <c r="A187" s="2"/>
      <c r="B187" s="9" t="str">
        <f t="shared" si="71"/>
        <v>19000100UUUUUUUUUUUUUUUU</v>
      </c>
      <c r="C187" s="10"/>
      <c r="D187" s="18"/>
      <c r="E187" s="10"/>
      <c r="F187" s="20"/>
      <c r="G187" s="4"/>
      <c r="H187" s="11"/>
      <c r="I187" s="12">
        <f t="shared" si="72"/>
        <v>1900</v>
      </c>
      <c r="J187" s="12" t="str">
        <f t="shared" si="95"/>
        <v>01</v>
      </c>
      <c r="K187" s="12" t="str">
        <f t="shared" si="96"/>
        <v>00</v>
      </c>
      <c r="L187" t="str">
        <f t="shared" si="84"/>
        <v>U</v>
      </c>
      <c r="M187" t="str">
        <f t="shared" si="85"/>
        <v>U</v>
      </c>
      <c r="N187" t="str">
        <f t="shared" si="86"/>
        <v>U</v>
      </c>
      <c r="O187" t="str">
        <f t="shared" si="87"/>
        <v>U</v>
      </c>
      <c r="P187" t="str">
        <f t="shared" si="88"/>
        <v>U</v>
      </c>
      <c r="R187" s="15" t="str">
        <f t="shared" si="73"/>
        <v>U</v>
      </c>
      <c r="S187" s="15" t="str">
        <f t="shared" si="74"/>
        <v>U</v>
      </c>
      <c r="T187" s="15" t="str">
        <f t="shared" si="75"/>
        <v>U</v>
      </c>
      <c r="U187" s="15" t="str">
        <f t="shared" si="76"/>
        <v>U</v>
      </c>
      <c r="V187" s="15" t="str">
        <f t="shared" si="77"/>
        <v>U</v>
      </c>
      <c r="X187" t="str">
        <f t="shared" si="78"/>
        <v>U</v>
      </c>
      <c r="Y187" t="str">
        <f t="shared" si="79"/>
        <v>U</v>
      </c>
      <c r="Z187" t="str">
        <f t="shared" si="80"/>
        <v>U</v>
      </c>
      <c r="AA187" t="str">
        <f t="shared" si="81"/>
        <v>U</v>
      </c>
      <c r="AB187" t="str">
        <f t="shared" si="82"/>
        <v>U</v>
      </c>
      <c r="AD187" t="str">
        <f t="shared" si="83"/>
        <v>U</v>
      </c>
      <c r="AE187" s="8">
        <f t="shared" si="97"/>
        <v>1</v>
      </c>
      <c r="AF187" s="8" t="str">
        <f t="shared" si="70"/>
        <v>U</v>
      </c>
    </row>
    <row r="188" spans="1:32" ht="12.75">
      <c r="A188" s="2"/>
      <c r="B188" s="9" t="str">
        <f t="shared" si="71"/>
        <v>19000100UUUUUUUUUUUUUUUU</v>
      </c>
      <c r="C188" s="10"/>
      <c r="D188" s="18"/>
      <c r="E188" s="10"/>
      <c r="F188" s="20"/>
      <c r="G188" s="4"/>
      <c r="H188" s="11"/>
      <c r="I188" s="12">
        <f t="shared" si="72"/>
        <v>1900</v>
      </c>
      <c r="J188" s="12" t="str">
        <f t="shared" si="95"/>
        <v>01</v>
      </c>
      <c r="K188" s="12" t="str">
        <f t="shared" si="96"/>
        <v>00</v>
      </c>
      <c r="L188" t="str">
        <f t="shared" si="84"/>
        <v>U</v>
      </c>
      <c r="M188" t="str">
        <f t="shared" si="85"/>
        <v>U</v>
      </c>
      <c r="N188" t="str">
        <f t="shared" si="86"/>
        <v>U</v>
      </c>
      <c r="O188" t="str">
        <f t="shared" si="87"/>
        <v>U</v>
      </c>
      <c r="P188" t="str">
        <f t="shared" si="88"/>
        <v>U</v>
      </c>
      <c r="R188" s="15" t="str">
        <f t="shared" si="73"/>
        <v>U</v>
      </c>
      <c r="S188" s="15" t="str">
        <f t="shared" si="74"/>
        <v>U</v>
      </c>
      <c r="T188" s="15" t="str">
        <f t="shared" si="75"/>
        <v>U</v>
      </c>
      <c r="U188" s="15" t="str">
        <f t="shared" si="76"/>
        <v>U</v>
      </c>
      <c r="V188" s="15" t="str">
        <f t="shared" si="77"/>
        <v>U</v>
      </c>
      <c r="X188" t="str">
        <f t="shared" si="78"/>
        <v>U</v>
      </c>
      <c r="Y188" t="str">
        <f t="shared" si="79"/>
        <v>U</v>
      </c>
      <c r="Z188" t="str">
        <f t="shared" si="80"/>
        <v>U</v>
      </c>
      <c r="AA188" t="str">
        <f t="shared" si="81"/>
        <v>U</v>
      </c>
      <c r="AB188" t="str">
        <f t="shared" si="82"/>
        <v>U</v>
      </c>
      <c r="AD188" t="str">
        <f t="shared" si="83"/>
        <v>U</v>
      </c>
      <c r="AE188" s="8">
        <f t="shared" si="97"/>
        <v>1</v>
      </c>
      <c r="AF188" s="8" t="str">
        <f t="shared" si="70"/>
        <v>U</v>
      </c>
    </row>
    <row r="189" spans="1:32" ht="12.75">
      <c r="A189" s="2"/>
      <c r="B189" s="9" t="str">
        <f t="shared" si="71"/>
        <v>19000100UUUUUUUUUUUUUUUU</v>
      </c>
      <c r="C189" s="10"/>
      <c r="D189" s="18"/>
      <c r="E189" s="10"/>
      <c r="F189" s="20"/>
      <c r="G189" s="4"/>
      <c r="H189" s="11"/>
      <c r="I189" s="12">
        <f t="shared" si="72"/>
        <v>1900</v>
      </c>
      <c r="J189" s="12" t="str">
        <f t="shared" si="95"/>
        <v>01</v>
      </c>
      <c r="K189" s="12" t="str">
        <f t="shared" si="96"/>
        <v>00</v>
      </c>
      <c r="L189" t="str">
        <f t="shared" si="84"/>
        <v>U</v>
      </c>
      <c r="M189" t="str">
        <f t="shared" si="85"/>
        <v>U</v>
      </c>
      <c r="N189" t="str">
        <f t="shared" si="86"/>
        <v>U</v>
      </c>
      <c r="O189" t="str">
        <f t="shared" si="87"/>
        <v>U</v>
      </c>
      <c r="P189" t="str">
        <f t="shared" si="88"/>
        <v>U</v>
      </c>
      <c r="R189" s="15" t="str">
        <f t="shared" si="73"/>
        <v>U</v>
      </c>
      <c r="S189" s="15" t="str">
        <f t="shared" si="74"/>
        <v>U</v>
      </c>
      <c r="T189" s="15" t="str">
        <f t="shared" si="75"/>
        <v>U</v>
      </c>
      <c r="U189" s="15" t="str">
        <f t="shared" si="76"/>
        <v>U</v>
      </c>
      <c r="V189" s="15" t="str">
        <f t="shared" si="77"/>
        <v>U</v>
      </c>
      <c r="X189" t="str">
        <f t="shared" si="78"/>
        <v>U</v>
      </c>
      <c r="Y189" t="str">
        <f t="shared" si="79"/>
        <v>U</v>
      </c>
      <c r="Z189" t="str">
        <f t="shared" si="80"/>
        <v>U</v>
      </c>
      <c r="AA189" t="str">
        <f t="shared" si="81"/>
        <v>U</v>
      </c>
      <c r="AB189" t="str">
        <f t="shared" si="82"/>
        <v>U</v>
      </c>
      <c r="AD189" t="str">
        <f t="shared" si="83"/>
        <v>U</v>
      </c>
      <c r="AE189" s="8">
        <f t="shared" si="97"/>
        <v>1</v>
      </c>
      <c r="AF189" s="8" t="str">
        <f t="shared" si="70"/>
        <v>U</v>
      </c>
    </row>
    <row r="190" spans="1:32" ht="12.75">
      <c r="A190" s="2"/>
      <c r="B190" s="9" t="str">
        <f t="shared" si="71"/>
        <v>19000100UUUUUUUUUUUUUUUU</v>
      </c>
      <c r="C190" s="10"/>
      <c r="D190" s="18"/>
      <c r="E190" s="10"/>
      <c r="F190" s="20"/>
      <c r="G190" s="4"/>
      <c r="H190" s="11"/>
      <c r="I190" s="12">
        <f t="shared" si="72"/>
        <v>1900</v>
      </c>
      <c r="J190" s="12" t="str">
        <f t="shared" si="95"/>
        <v>01</v>
      </c>
      <c r="K190" s="12" t="str">
        <f t="shared" si="96"/>
        <v>00</v>
      </c>
      <c r="L190" t="str">
        <f t="shared" si="84"/>
        <v>U</v>
      </c>
      <c r="M190" t="str">
        <f t="shared" si="85"/>
        <v>U</v>
      </c>
      <c r="N190" t="str">
        <f t="shared" si="86"/>
        <v>U</v>
      </c>
      <c r="O190" t="str">
        <f t="shared" si="87"/>
        <v>U</v>
      </c>
      <c r="P190" t="str">
        <f t="shared" si="88"/>
        <v>U</v>
      </c>
      <c r="R190" s="15" t="str">
        <f t="shared" si="73"/>
        <v>U</v>
      </c>
      <c r="S190" s="15" t="str">
        <f t="shared" si="74"/>
        <v>U</v>
      </c>
      <c r="T190" s="15" t="str">
        <f t="shared" si="75"/>
        <v>U</v>
      </c>
      <c r="U190" s="15" t="str">
        <f t="shared" si="76"/>
        <v>U</v>
      </c>
      <c r="V190" s="15" t="str">
        <f t="shared" si="77"/>
        <v>U</v>
      </c>
      <c r="X190" t="str">
        <f t="shared" si="78"/>
        <v>U</v>
      </c>
      <c r="Y190" t="str">
        <f t="shared" si="79"/>
        <v>U</v>
      </c>
      <c r="Z190" t="str">
        <f t="shared" si="80"/>
        <v>U</v>
      </c>
      <c r="AA190" t="str">
        <f t="shared" si="81"/>
        <v>U</v>
      </c>
      <c r="AB190" t="str">
        <f t="shared" si="82"/>
        <v>U</v>
      </c>
      <c r="AD190" t="str">
        <f t="shared" si="83"/>
        <v>U</v>
      </c>
      <c r="AE190" s="8">
        <f t="shared" si="97"/>
        <v>1</v>
      </c>
      <c r="AF190" s="8" t="str">
        <f t="shared" si="70"/>
        <v>U</v>
      </c>
    </row>
    <row r="191" spans="2:32" ht="12.75">
      <c r="B191" s="9" t="str">
        <f t="shared" si="71"/>
        <v>19000100UUUUUUUUUUUUUUUU</v>
      </c>
      <c r="F191" s="20"/>
      <c r="G191" s="4"/>
      <c r="H191" s="11"/>
      <c r="I191" s="12">
        <f t="shared" si="72"/>
        <v>1900</v>
      </c>
      <c r="J191" s="12" t="str">
        <f t="shared" si="95"/>
        <v>01</v>
      </c>
      <c r="K191" s="12" t="str">
        <f t="shared" si="96"/>
        <v>00</v>
      </c>
      <c r="L191" t="str">
        <f t="shared" si="84"/>
        <v>U</v>
      </c>
      <c r="M191" t="str">
        <f t="shared" si="85"/>
        <v>U</v>
      </c>
      <c r="N191" t="str">
        <f t="shared" si="86"/>
        <v>U</v>
      </c>
      <c r="O191" t="str">
        <f t="shared" si="87"/>
        <v>U</v>
      </c>
      <c r="P191" t="str">
        <f t="shared" si="88"/>
        <v>U</v>
      </c>
      <c r="R191" s="15" t="str">
        <f t="shared" si="73"/>
        <v>U</v>
      </c>
      <c r="S191" s="15" t="str">
        <f t="shared" si="74"/>
        <v>U</v>
      </c>
      <c r="T191" s="15" t="str">
        <f t="shared" si="75"/>
        <v>U</v>
      </c>
      <c r="U191" s="15" t="str">
        <f t="shared" si="76"/>
        <v>U</v>
      </c>
      <c r="V191" s="15" t="str">
        <f t="shared" si="77"/>
        <v>U</v>
      </c>
      <c r="X191" t="str">
        <f t="shared" si="78"/>
        <v>U</v>
      </c>
      <c r="Y191" t="str">
        <f t="shared" si="79"/>
        <v>U</v>
      </c>
      <c r="Z191" t="str">
        <f t="shared" si="80"/>
        <v>U</v>
      </c>
      <c r="AA191" t="str">
        <f t="shared" si="81"/>
        <v>U</v>
      </c>
      <c r="AB191" t="str">
        <f t="shared" si="82"/>
        <v>U</v>
      </c>
      <c r="AD191" t="str">
        <f t="shared" si="83"/>
        <v>U</v>
      </c>
      <c r="AE191" s="8">
        <f t="shared" si="97"/>
        <v>1</v>
      </c>
      <c r="AF191" s="8" t="str">
        <f t="shared" si="70"/>
        <v>U</v>
      </c>
    </row>
    <row r="192" spans="2:32" ht="12.75">
      <c r="B192" s="9" t="str">
        <f t="shared" si="71"/>
        <v>19000100UUUUUUUUUUUUUUUU</v>
      </c>
      <c r="F192" s="20"/>
      <c r="G192" s="4"/>
      <c r="H192" s="11"/>
      <c r="I192" s="12">
        <f t="shared" si="72"/>
        <v>1900</v>
      </c>
      <c r="J192" s="12" t="str">
        <f t="shared" si="95"/>
        <v>01</v>
      </c>
      <c r="K192" s="12" t="str">
        <f t="shared" si="96"/>
        <v>00</v>
      </c>
      <c r="L192" t="str">
        <f t="shared" si="84"/>
        <v>U</v>
      </c>
      <c r="M192" t="str">
        <f t="shared" si="85"/>
        <v>U</v>
      </c>
      <c r="N192" t="str">
        <f t="shared" si="86"/>
        <v>U</v>
      </c>
      <c r="O192" t="str">
        <f t="shared" si="87"/>
        <v>U</v>
      </c>
      <c r="P192" t="str">
        <f t="shared" si="88"/>
        <v>U</v>
      </c>
      <c r="R192" s="15" t="str">
        <f t="shared" si="73"/>
        <v>U</v>
      </c>
      <c r="S192" s="15" t="str">
        <f t="shared" si="74"/>
        <v>U</v>
      </c>
      <c r="T192" s="15" t="str">
        <f t="shared" si="75"/>
        <v>U</v>
      </c>
      <c r="U192" s="15" t="str">
        <f t="shared" si="76"/>
        <v>U</v>
      </c>
      <c r="V192" s="15" t="str">
        <f t="shared" si="77"/>
        <v>U</v>
      </c>
      <c r="X192" t="str">
        <f t="shared" si="78"/>
        <v>U</v>
      </c>
      <c r="Y192" t="str">
        <f t="shared" si="79"/>
        <v>U</v>
      </c>
      <c r="Z192" t="str">
        <f t="shared" si="80"/>
        <v>U</v>
      </c>
      <c r="AA192" t="str">
        <f t="shared" si="81"/>
        <v>U</v>
      </c>
      <c r="AB192" t="str">
        <f t="shared" si="82"/>
        <v>U</v>
      </c>
      <c r="AD192" t="str">
        <f t="shared" si="83"/>
        <v>U</v>
      </c>
      <c r="AE192" s="8">
        <f t="shared" si="97"/>
        <v>1</v>
      </c>
      <c r="AF192" s="8" t="str">
        <f t="shared" si="70"/>
        <v>U</v>
      </c>
    </row>
    <row r="193" spans="2:32" ht="12.75">
      <c r="B193" s="9" t="str">
        <f t="shared" si="71"/>
        <v>19000100UUUUUUUUUUUUUUUU</v>
      </c>
      <c r="F193" s="20"/>
      <c r="G193" s="4"/>
      <c r="H193" s="11"/>
      <c r="I193" s="12">
        <f t="shared" si="72"/>
        <v>1900</v>
      </c>
      <c r="J193" s="12" t="str">
        <f t="shared" si="95"/>
        <v>01</v>
      </c>
      <c r="K193" s="12" t="str">
        <f t="shared" si="96"/>
        <v>00</v>
      </c>
      <c r="L193" t="str">
        <f t="shared" si="84"/>
        <v>U</v>
      </c>
      <c r="M193" t="str">
        <f t="shared" si="85"/>
        <v>U</v>
      </c>
      <c r="N193" t="str">
        <f t="shared" si="86"/>
        <v>U</v>
      </c>
      <c r="O193" t="str">
        <f t="shared" si="87"/>
        <v>U</v>
      </c>
      <c r="P193" t="str">
        <f t="shared" si="88"/>
        <v>U</v>
      </c>
      <c r="R193" s="15" t="str">
        <f t="shared" si="73"/>
        <v>U</v>
      </c>
      <c r="S193" s="15" t="str">
        <f t="shared" si="74"/>
        <v>U</v>
      </c>
      <c r="T193" s="15" t="str">
        <f t="shared" si="75"/>
        <v>U</v>
      </c>
      <c r="U193" s="15" t="str">
        <f t="shared" si="76"/>
        <v>U</v>
      </c>
      <c r="V193" s="15" t="str">
        <f t="shared" si="77"/>
        <v>U</v>
      </c>
      <c r="X193" t="str">
        <f t="shared" si="78"/>
        <v>U</v>
      </c>
      <c r="Y193" t="str">
        <f t="shared" si="79"/>
        <v>U</v>
      </c>
      <c r="Z193" t="str">
        <f t="shared" si="80"/>
        <v>U</v>
      </c>
      <c r="AA193" t="str">
        <f t="shared" si="81"/>
        <v>U</v>
      </c>
      <c r="AB193" t="str">
        <f t="shared" si="82"/>
        <v>U</v>
      </c>
      <c r="AD193" t="str">
        <f t="shared" si="83"/>
        <v>U</v>
      </c>
      <c r="AE193" s="8">
        <f t="shared" si="97"/>
        <v>1</v>
      </c>
      <c r="AF193" s="8" t="str">
        <f t="shared" si="70"/>
        <v>U</v>
      </c>
    </row>
    <row r="194" spans="2:32" ht="12.75">
      <c r="B194" s="9" t="str">
        <f t="shared" si="71"/>
        <v>19000100UUUUUUUUUUUUUUUU</v>
      </c>
      <c r="F194" s="20"/>
      <c r="G194" s="4"/>
      <c r="H194" s="11"/>
      <c r="I194" s="12">
        <f t="shared" si="72"/>
        <v>1900</v>
      </c>
      <c r="J194" s="12" t="str">
        <f t="shared" si="95"/>
        <v>01</v>
      </c>
      <c r="K194" s="12" t="str">
        <f t="shared" si="96"/>
        <v>00</v>
      </c>
      <c r="L194" t="str">
        <f t="shared" si="84"/>
        <v>U</v>
      </c>
      <c r="M194" t="str">
        <f t="shared" si="85"/>
        <v>U</v>
      </c>
      <c r="N194" t="str">
        <f t="shared" si="86"/>
        <v>U</v>
      </c>
      <c r="O194" t="str">
        <f t="shared" si="87"/>
        <v>U</v>
      </c>
      <c r="P194" t="str">
        <f t="shared" si="88"/>
        <v>U</v>
      </c>
      <c r="R194" s="15" t="str">
        <f t="shared" si="73"/>
        <v>U</v>
      </c>
      <c r="S194" s="15" t="str">
        <f t="shared" si="74"/>
        <v>U</v>
      </c>
      <c r="T194" s="15" t="str">
        <f t="shared" si="75"/>
        <v>U</v>
      </c>
      <c r="U194" s="15" t="str">
        <f t="shared" si="76"/>
        <v>U</v>
      </c>
      <c r="V194" s="15" t="str">
        <f t="shared" si="77"/>
        <v>U</v>
      </c>
      <c r="X194" t="str">
        <f t="shared" si="78"/>
        <v>U</v>
      </c>
      <c r="Y194" t="str">
        <f t="shared" si="79"/>
        <v>U</v>
      </c>
      <c r="Z194" t="str">
        <f t="shared" si="80"/>
        <v>U</v>
      </c>
      <c r="AA194" t="str">
        <f t="shared" si="81"/>
        <v>U</v>
      </c>
      <c r="AB194" t="str">
        <f t="shared" si="82"/>
        <v>U</v>
      </c>
      <c r="AD194" t="str">
        <f t="shared" si="83"/>
        <v>U</v>
      </c>
      <c r="AE194" s="8">
        <f t="shared" si="97"/>
        <v>1</v>
      </c>
      <c r="AF194" s="8" t="str">
        <f t="shared" si="70"/>
        <v>U</v>
      </c>
    </row>
    <row r="195" spans="2:32" ht="12.75">
      <c r="B195" s="9" t="str">
        <f t="shared" si="71"/>
        <v>19000100UUUUUUUUUUUUUUUU</v>
      </c>
      <c r="F195" s="20"/>
      <c r="G195" s="4"/>
      <c r="H195" s="11"/>
      <c r="I195" s="12">
        <f t="shared" si="72"/>
        <v>1900</v>
      </c>
      <c r="J195" s="12" t="str">
        <f t="shared" si="95"/>
        <v>01</v>
      </c>
      <c r="K195" s="12" t="str">
        <f t="shared" si="96"/>
        <v>00</v>
      </c>
      <c r="L195" t="str">
        <f t="shared" si="84"/>
        <v>U</v>
      </c>
      <c r="M195" t="str">
        <f t="shared" si="85"/>
        <v>U</v>
      </c>
      <c r="N195" t="str">
        <f t="shared" si="86"/>
        <v>U</v>
      </c>
      <c r="O195" t="str">
        <f t="shared" si="87"/>
        <v>U</v>
      </c>
      <c r="P195" t="str">
        <f t="shared" si="88"/>
        <v>U</v>
      </c>
      <c r="R195" s="15" t="str">
        <f t="shared" si="73"/>
        <v>U</v>
      </c>
      <c r="S195" s="15" t="str">
        <f t="shared" si="74"/>
        <v>U</v>
      </c>
      <c r="T195" s="15" t="str">
        <f t="shared" si="75"/>
        <v>U</v>
      </c>
      <c r="U195" s="15" t="str">
        <f t="shared" si="76"/>
        <v>U</v>
      </c>
      <c r="V195" s="15" t="str">
        <f t="shared" si="77"/>
        <v>U</v>
      </c>
      <c r="X195" t="str">
        <f t="shared" si="78"/>
        <v>U</v>
      </c>
      <c r="Y195" t="str">
        <f t="shared" si="79"/>
        <v>U</v>
      </c>
      <c r="Z195" t="str">
        <f t="shared" si="80"/>
        <v>U</v>
      </c>
      <c r="AA195" t="str">
        <f t="shared" si="81"/>
        <v>U</v>
      </c>
      <c r="AB195" t="str">
        <f t="shared" si="82"/>
        <v>U</v>
      </c>
      <c r="AD195" t="str">
        <f t="shared" si="83"/>
        <v>U</v>
      </c>
      <c r="AE195" s="8">
        <f t="shared" si="97"/>
        <v>1</v>
      </c>
      <c r="AF195" s="8" t="str">
        <f t="shared" si="70"/>
        <v>U</v>
      </c>
    </row>
    <row r="196" spans="2:32" ht="12.75">
      <c r="B196" s="9" t="str">
        <f t="shared" si="71"/>
        <v>19000100UUUUUUUUUUUUUUUU</v>
      </c>
      <c r="F196" s="20"/>
      <c r="G196" s="4"/>
      <c r="H196" s="11"/>
      <c r="I196" s="12">
        <f t="shared" si="72"/>
        <v>1900</v>
      </c>
      <c r="J196" s="12" t="str">
        <f t="shared" si="95"/>
        <v>01</v>
      </c>
      <c r="K196" s="12" t="str">
        <f t="shared" si="96"/>
        <v>00</v>
      </c>
      <c r="L196" t="str">
        <f t="shared" si="84"/>
        <v>U</v>
      </c>
      <c r="M196" t="str">
        <f t="shared" si="85"/>
        <v>U</v>
      </c>
      <c r="N196" t="str">
        <f t="shared" si="86"/>
        <v>U</v>
      </c>
      <c r="O196" t="str">
        <f t="shared" si="87"/>
        <v>U</v>
      </c>
      <c r="P196" t="str">
        <f t="shared" si="88"/>
        <v>U</v>
      </c>
      <c r="R196" s="15" t="str">
        <f t="shared" si="73"/>
        <v>U</v>
      </c>
      <c r="S196" s="15" t="str">
        <f t="shared" si="74"/>
        <v>U</v>
      </c>
      <c r="T196" s="15" t="str">
        <f t="shared" si="75"/>
        <v>U</v>
      </c>
      <c r="U196" s="15" t="str">
        <f t="shared" si="76"/>
        <v>U</v>
      </c>
      <c r="V196" s="15" t="str">
        <f t="shared" si="77"/>
        <v>U</v>
      </c>
      <c r="X196" t="str">
        <f t="shared" si="78"/>
        <v>U</v>
      </c>
      <c r="Y196" t="str">
        <f t="shared" si="79"/>
        <v>U</v>
      </c>
      <c r="Z196" t="str">
        <f t="shared" si="80"/>
        <v>U</v>
      </c>
      <c r="AA196" t="str">
        <f t="shared" si="81"/>
        <v>U</v>
      </c>
      <c r="AB196" t="str">
        <f t="shared" si="82"/>
        <v>U</v>
      </c>
      <c r="AD196" t="str">
        <f t="shared" si="83"/>
        <v>U</v>
      </c>
      <c r="AE196" s="8">
        <f t="shared" si="97"/>
        <v>1</v>
      </c>
      <c r="AF196" s="8" t="str">
        <f t="shared" si="70"/>
        <v>U</v>
      </c>
    </row>
    <row r="197" spans="2:32" ht="12.75">
      <c r="B197" s="9" t="str">
        <f t="shared" si="71"/>
        <v>19000100UUUUUUUUUUUUUUUU</v>
      </c>
      <c r="F197" s="20"/>
      <c r="G197" s="4"/>
      <c r="H197" s="11"/>
      <c r="I197" s="12">
        <f t="shared" si="72"/>
        <v>1900</v>
      </c>
      <c r="J197" s="12" t="str">
        <f t="shared" si="95"/>
        <v>01</v>
      </c>
      <c r="K197" s="12" t="str">
        <f t="shared" si="96"/>
        <v>00</v>
      </c>
      <c r="L197" t="str">
        <f t="shared" si="84"/>
        <v>U</v>
      </c>
      <c r="M197" t="str">
        <f t="shared" si="85"/>
        <v>U</v>
      </c>
      <c r="N197" t="str">
        <f t="shared" si="86"/>
        <v>U</v>
      </c>
      <c r="O197" t="str">
        <f t="shared" si="87"/>
        <v>U</v>
      </c>
      <c r="P197" t="str">
        <f t="shared" si="88"/>
        <v>U</v>
      </c>
      <c r="R197" s="15" t="str">
        <f t="shared" si="73"/>
        <v>U</v>
      </c>
      <c r="S197" s="15" t="str">
        <f t="shared" si="74"/>
        <v>U</v>
      </c>
      <c r="T197" s="15" t="str">
        <f t="shared" si="75"/>
        <v>U</v>
      </c>
      <c r="U197" s="15" t="str">
        <f t="shared" si="76"/>
        <v>U</v>
      </c>
      <c r="V197" s="15" t="str">
        <f t="shared" si="77"/>
        <v>U</v>
      </c>
      <c r="X197" t="str">
        <f t="shared" si="78"/>
        <v>U</v>
      </c>
      <c r="Y197" t="str">
        <f t="shared" si="79"/>
        <v>U</v>
      </c>
      <c r="Z197" t="str">
        <f t="shared" si="80"/>
        <v>U</v>
      </c>
      <c r="AA197" t="str">
        <f t="shared" si="81"/>
        <v>U</v>
      </c>
      <c r="AB197" t="str">
        <f t="shared" si="82"/>
        <v>U</v>
      </c>
      <c r="AD197" t="str">
        <f t="shared" si="83"/>
        <v>U</v>
      </c>
      <c r="AE197" s="8">
        <f t="shared" si="97"/>
        <v>1</v>
      </c>
      <c r="AF197" s="8" t="str">
        <f t="shared" si="70"/>
        <v>U</v>
      </c>
    </row>
    <row r="198" spans="2:32" ht="12.75">
      <c r="B198" s="9" t="str">
        <f t="shared" si="71"/>
        <v>19000100UUUUUUUUUUUUUUUU</v>
      </c>
      <c r="F198" s="20"/>
      <c r="G198" s="4"/>
      <c r="H198" s="11"/>
      <c r="I198" s="12">
        <f t="shared" si="72"/>
        <v>1900</v>
      </c>
      <c r="J198" s="12" t="str">
        <f t="shared" si="95"/>
        <v>01</v>
      </c>
      <c r="K198" s="12" t="str">
        <f t="shared" si="96"/>
        <v>00</v>
      </c>
      <c r="L198" t="str">
        <f t="shared" si="84"/>
        <v>U</v>
      </c>
      <c r="M198" t="str">
        <f t="shared" si="85"/>
        <v>U</v>
      </c>
      <c r="N198" t="str">
        <f t="shared" si="86"/>
        <v>U</v>
      </c>
      <c r="O198" t="str">
        <f t="shared" si="87"/>
        <v>U</v>
      </c>
      <c r="P198" t="str">
        <f t="shared" si="88"/>
        <v>U</v>
      </c>
      <c r="R198" s="15" t="str">
        <f t="shared" si="73"/>
        <v>U</v>
      </c>
      <c r="S198" s="15" t="str">
        <f t="shared" si="74"/>
        <v>U</v>
      </c>
      <c r="T198" s="15" t="str">
        <f t="shared" si="75"/>
        <v>U</v>
      </c>
      <c r="U198" s="15" t="str">
        <f t="shared" si="76"/>
        <v>U</v>
      </c>
      <c r="V198" s="15" t="str">
        <f t="shared" si="77"/>
        <v>U</v>
      </c>
      <c r="X198" t="str">
        <f t="shared" si="78"/>
        <v>U</v>
      </c>
      <c r="Y198" t="str">
        <f t="shared" si="79"/>
        <v>U</v>
      </c>
      <c r="Z198" t="str">
        <f t="shared" si="80"/>
        <v>U</v>
      </c>
      <c r="AA198" t="str">
        <f t="shared" si="81"/>
        <v>U</v>
      </c>
      <c r="AB198" t="str">
        <f t="shared" si="82"/>
        <v>U</v>
      </c>
      <c r="AD198" t="str">
        <f t="shared" si="83"/>
        <v>U</v>
      </c>
      <c r="AE198" s="8">
        <f t="shared" si="97"/>
        <v>1</v>
      </c>
      <c r="AF198" s="8" t="str">
        <f t="shared" si="70"/>
        <v>U</v>
      </c>
    </row>
    <row r="199" spans="2:32" ht="12.75">
      <c r="B199" s="9" t="str">
        <f t="shared" si="71"/>
        <v>19000100UUUUUUUUUUUUUUUU</v>
      </c>
      <c r="F199" s="20"/>
      <c r="G199" s="4"/>
      <c r="H199" s="11"/>
      <c r="I199" s="12">
        <f t="shared" si="72"/>
        <v>1900</v>
      </c>
      <c r="J199" s="12" t="str">
        <f t="shared" si="95"/>
        <v>01</v>
      </c>
      <c r="K199" s="12" t="str">
        <f t="shared" si="96"/>
        <v>00</v>
      </c>
      <c r="L199" t="str">
        <f t="shared" si="84"/>
        <v>U</v>
      </c>
      <c r="M199" t="str">
        <f t="shared" si="85"/>
        <v>U</v>
      </c>
      <c r="N199" t="str">
        <f t="shared" si="86"/>
        <v>U</v>
      </c>
      <c r="O199" t="str">
        <f t="shared" si="87"/>
        <v>U</v>
      </c>
      <c r="P199" t="str">
        <f t="shared" si="88"/>
        <v>U</v>
      </c>
      <c r="R199" s="15" t="str">
        <f t="shared" si="73"/>
        <v>U</v>
      </c>
      <c r="S199" s="15" t="str">
        <f t="shared" si="74"/>
        <v>U</v>
      </c>
      <c r="T199" s="15" t="str">
        <f t="shared" si="75"/>
        <v>U</v>
      </c>
      <c r="U199" s="15" t="str">
        <f t="shared" si="76"/>
        <v>U</v>
      </c>
      <c r="V199" s="15" t="str">
        <f t="shared" si="77"/>
        <v>U</v>
      </c>
      <c r="X199" t="str">
        <f t="shared" si="78"/>
        <v>U</v>
      </c>
      <c r="Y199" t="str">
        <f t="shared" si="79"/>
        <v>U</v>
      </c>
      <c r="Z199" t="str">
        <f t="shared" si="80"/>
        <v>U</v>
      </c>
      <c r="AA199" t="str">
        <f t="shared" si="81"/>
        <v>U</v>
      </c>
      <c r="AB199" t="str">
        <f t="shared" si="82"/>
        <v>U</v>
      </c>
      <c r="AD199" t="str">
        <f t="shared" si="83"/>
        <v>U</v>
      </c>
      <c r="AE199" s="8">
        <f t="shared" si="97"/>
        <v>1</v>
      </c>
      <c r="AF199" s="8" t="str">
        <f t="shared" si="70"/>
        <v>U</v>
      </c>
    </row>
    <row r="200" spans="2:32" ht="12.75">
      <c r="B200" s="9" t="str">
        <f t="shared" si="71"/>
        <v>19000100UUUUUUUUUUUUUUUU</v>
      </c>
      <c r="F200" s="20"/>
      <c r="G200" s="4"/>
      <c r="H200" s="11"/>
      <c r="I200" s="12">
        <f t="shared" si="72"/>
        <v>1900</v>
      </c>
      <c r="J200" s="12" t="str">
        <f t="shared" si="95"/>
        <v>01</v>
      </c>
      <c r="K200" s="12" t="str">
        <f t="shared" si="96"/>
        <v>00</v>
      </c>
      <c r="L200" t="str">
        <f t="shared" si="84"/>
        <v>U</v>
      </c>
      <c r="M200" t="str">
        <f t="shared" si="85"/>
        <v>U</v>
      </c>
      <c r="N200" t="str">
        <f t="shared" si="86"/>
        <v>U</v>
      </c>
      <c r="O200" t="str">
        <f t="shared" si="87"/>
        <v>U</v>
      </c>
      <c r="P200" t="str">
        <f t="shared" si="88"/>
        <v>U</v>
      </c>
      <c r="R200" s="15" t="str">
        <f t="shared" si="73"/>
        <v>U</v>
      </c>
      <c r="S200" s="15" t="str">
        <f t="shared" si="74"/>
        <v>U</v>
      </c>
      <c r="T200" s="15" t="str">
        <f t="shared" si="75"/>
        <v>U</v>
      </c>
      <c r="U200" s="15" t="str">
        <f t="shared" si="76"/>
        <v>U</v>
      </c>
      <c r="V200" s="15" t="str">
        <f t="shared" si="77"/>
        <v>U</v>
      </c>
      <c r="X200" t="str">
        <f t="shared" si="78"/>
        <v>U</v>
      </c>
      <c r="Y200" t="str">
        <f t="shared" si="79"/>
        <v>U</v>
      </c>
      <c r="Z200" t="str">
        <f t="shared" si="80"/>
        <v>U</v>
      </c>
      <c r="AA200" t="str">
        <f t="shared" si="81"/>
        <v>U</v>
      </c>
      <c r="AB200" t="str">
        <f t="shared" si="82"/>
        <v>U</v>
      </c>
      <c r="AD200" t="str">
        <f t="shared" si="83"/>
        <v>U</v>
      </c>
      <c r="AE200" s="8">
        <f t="shared" si="97"/>
        <v>1</v>
      </c>
      <c r="AF200" s="8" t="str">
        <f t="shared" si="70"/>
        <v>U</v>
      </c>
    </row>
    <row r="201" spans="2:32" ht="12.75">
      <c r="B201" s="9" t="str">
        <f t="shared" si="71"/>
        <v>19000100UUUUUUUUUUUUUUUU</v>
      </c>
      <c r="F201" s="20"/>
      <c r="G201" s="4"/>
      <c r="H201" s="11"/>
      <c r="I201" s="12">
        <f t="shared" si="72"/>
        <v>1900</v>
      </c>
      <c r="J201" s="12" t="str">
        <f t="shared" si="95"/>
        <v>01</v>
      </c>
      <c r="K201" s="12" t="str">
        <f t="shared" si="96"/>
        <v>00</v>
      </c>
      <c r="L201" t="str">
        <f t="shared" si="84"/>
        <v>U</v>
      </c>
      <c r="M201" t="str">
        <f t="shared" si="85"/>
        <v>U</v>
      </c>
      <c r="N201" t="str">
        <f t="shared" si="86"/>
        <v>U</v>
      </c>
      <c r="O201" t="str">
        <f t="shared" si="87"/>
        <v>U</v>
      </c>
      <c r="P201" t="str">
        <f t="shared" si="88"/>
        <v>U</v>
      </c>
      <c r="R201" s="15" t="str">
        <f t="shared" si="73"/>
        <v>U</v>
      </c>
      <c r="S201" s="15" t="str">
        <f t="shared" si="74"/>
        <v>U</v>
      </c>
      <c r="T201" s="15" t="str">
        <f t="shared" si="75"/>
        <v>U</v>
      </c>
      <c r="U201" s="15" t="str">
        <f t="shared" si="76"/>
        <v>U</v>
      </c>
      <c r="V201" s="15" t="str">
        <f t="shared" si="77"/>
        <v>U</v>
      </c>
      <c r="X201" t="str">
        <f t="shared" si="78"/>
        <v>U</v>
      </c>
      <c r="Y201" t="str">
        <f t="shared" si="79"/>
        <v>U</v>
      </c>
      <c r="Z201" t="str">
        <f t="shared" si="80"/>
        <v>U</v>
      </c>
      <c r="AA201" t="str">
        <f t="shared" si="81"/>
        <v>U</v>
      </c>
      <c r="AB201" t="str">
        <f t="shared" si="82"/>
        <v>U</v>
      </c>
      <c r="AD201" t="str">
        <f t="shared" si="83"/>
        <v>U</v>
      </c>
      <c r="AE201" s="8">
        <f t="shared" si="97"/>
        <v>1</v>
      </c>
      <c r="AF201" s="8" t="str">
        <f t="shared" si="70"/>
        <v>U</v>
      </c>
    </row>
    <row r="202" spans="2:32" ht="12.75">
      <c r="B202" s="9" t="str">
        <f t="shared" si="71"/>
        <v>19000100UUUUUUUUUUUUUUUU</v>
      </c>
      <c r="F202" s="20"/>
      <c r="G202" s="4"/>
      <c r="H202" s="11"/>
      <c r="I202" s="12">
        <f t="shared" si="72"/>
        <v>1900</v>
      </c>
      <c r="J202" s="12" t="str">
        <f aca="true" t="shared" si="98" ref="J202:J217">IF(LEN(FIXED(MONTH(F202),0,TRUE))=1,"0","")&amp;FIXED(MONTH(F202),0,TRUE)</f>
        <v>01</v>
      </c>
      <c r="K202" s="12" t="str">
        <f aca="true" t="shared" si="99" ref="K202:K217">IF(LEN(FIXED(DAY(F202),0,TRUE))=1,"0","")&amp;FIXED(DAY(F202),0,TRUE)</f>
        <v>00</v>
      </c>
      <c r="L202" t="str">
        <f t="shared" si="84"/>
        <v>U</v>
      </c>
      <c r="M202" t="str">
        <f t="shared" si="85"/>
        <v>U</v>
      </c>
      <c r="N202" t="str">
        <f t="shared" si="86"/>
        <v>U</v>
      </c>
      <c r="O202" t="str">
        <f t="shared" si="87"/>
        <v>U</v>
      </c>
      <c r="P202" t="str">
        <f t="shared" si="88"/>
        <v>U</v>
      </c>
      <c r="R202" s="15" t="str">
        <f t="shared" si="73"/>
        <v>U</v>
      </c>
      <c r="S202" s="15" t="str">
        <f t="shared" si="74"/>
        <v>U</v>
      </c>
      <c r="T202" s="15" t="str">
        <f t="shared" si="75"/>
        <v>U</v>
      </c>
      <c r="U202" s="15" t="str">
        <f t="shared" si="76"/>
        <v>U</v>
      </c>
      <c r="V202" s="15" t="str">
        <f t="shared" si="77"/>
        <v>U</v>
      </c>
      <c r="X202" t="str">
        <f t="shared" si="78"/>
        <v>U</v>
      </c>
      <c r="Y202" t="str">
        <f t="shared" si="79"/>
        <v>U</v>
      </c>
      <c r="Z202" t="str">
        <f t="shared" si="80"/>
        <v>U</v>
      </c>
      <c r="AA202" t="str">
        <f t="shared" si="81"/>
        <v>U</v>
      </c>
      <c r="AB202" t="str">
        <f t="shared" si="82"/>
        <v>U</v>
      </c>
      <c r="AD202" t="str">
        <f t="shared" si="83"/>
        <v>U</v>
      </c>
      <c r="AE202" s="8">
        <f aca="true" t="shared" si="100" ref="AE202:AE217">MONTH(F202)</f>
        <v>1</v>
      </c>
      <c r="AF202" s="8" t="str">
        <f aca="true" t="shared" si="101" ref="AF202:AF265">IF(H202&gt;1,CHAR(MOD((CODE(UPPER(MID(C202,3,1)))-65+AE202+H202-1),26)+65),AD202)</f>
        <v>U</v>
      </c>
    </row>
    <row r="203" spans="2:32" ht="12.75">
      <c r="B203" s="9" t="str">
        <f aca="true" t="shared" si="102" ref="B203:B266">I203&amp;J203&amp;K203&amp;L203&amp;M203&amp;N203&amp;O203&amp;P203&amp;R203&amp;S203&amp;T203&amp;U203&amp;V203&amp;X203&amp;Y203&amp;Z203&amp;AA203&amp;AB203&amp;AF203</f>
        <v>19000100UUUUUUUUUUUUUUUU</v>
      </c>
      <c r="F203" s="20"/>
      <c r="G203" s="4"/>
      <c r="H203" s="11"/>
      <c r="I203" s="12">
        <f aca="true" t="shared" si="103" ref="I203:I266">YEAR(F203)</f>
        <v>1900</v>
      </c>
      <c r="J203" s="12" t="str">
        <f t="shared" si="98"/>
        <v>01</v>
      </c>
      <c r="K203" s="12" t="str">
        <f t="shared" si="99"/>
        <v>00</v>
      </c>
      <c r="L203" t="str">
        <f t="shared" si="84"/>
        <v>U</v>
      </c>
      <c r="M203" t="str">
        <f t="shared" si="85"/>
        <v>U</v>
      </c>
      <c r="N203" t="str">
        <f t="shared" si="86"/>
        <v>U</v>
      </c>
      <c r="O203" t="str">
        <f t="shared" si="87"/>
        <v>U</v>
      </c>
      <c r="P203" t="str">
        <f t="shared" si="88"/>
        <v>U</v>
      </c>
      <c r="R203" s="15" t="str">
        <f aca="true" t="shared" si="104" ref="R203:R266">CHAR(MOD((CODE(UPPER(IF(LEN(D203)&gt;0,LEFT(D203,1)," ")))-65+AE203),26)+65)</f>
        <v>U</v>
      </c>
      <c r="S203" s="15" t="str">
        <f aca="true" t="shared" si="105" ref="S203:S266">CHAR(MOD((CODE(UPPER(IF(LEN(D203)&gt;1,MID(D203,2,1)," ")))-65+AE203),26)+65)</f>
        <v>U</v>
      </c>
      <c r="T203" s="15" t="str">
        <f aca="true" t="shared" si="106" ref="T203:T266">CHAR(MOD((CODE(UPPER(IF(LEN(D203)&gt;2,MID(D203,3,1)," ")))-65+AE203),26)+65)</f>
        <v>U</v>
      </c>
      <c r="U203" s="15" t="str">
        <f aca="true" t="shared" si="107" ref="U203:U266">CHAR(MOD((CODE(UPPER(IF(LEN(D203)&gt;3,MID(D203,4,1)," ")))-65+AE203),26)+65)</f>
        <v>U</v>
      </c>
      <c r="V203" s="15" t="str">
        <f aca="true" t="shared" si="108" ref="V203:V266">CHAR(MOD((CODE(UPPER(IF(LEN(D203)&gt;4,MID(D203,5,1)," ")))-65+AE203),26)+65)</f>
        <v>U</v>
      </c>
      <c r="X203" t="str">
        <f aca="true" t="shared" si="109" ref="X203:X266">CHAR(MOD((CODE(UPPER(IF(LEN(E203)&gt;0,LEFT(E203,1)," ")))-65+AE203),26)+65)</f>
        <v>U</v>
      </c>
      <c r="Y203" t="str">
        <f aca="true" t="shared" si="110" ref="Y203:Y266">CHAR(MOD((CODE(UPPER(IF(LEN(E203)&gt;1,MID(E203,2,1)," ")))-65+AE203),26)+65)</f>
        <v>U</v>
      </c>
      <c r="Z203" t="str">
        <f aca="true" t="shared" si="111" ref="Z203:Z266">CHAR(MOD((CODE(UPPER(IF(LEN(E203)&gt;2,MID(E203,3,1)," ")))-65+AE203),26)+65)</f>
        <v>U</v>
      </c>
      <c r="AA203" t="str">
        <f aca="true" t="shared" si="112" ref="AA203:AA266">CHAR(MOD((CODE(UPPER(IF(LEN(E203)&gt;3,MID(E203,4,1)," ")))-65+AE203),26)+65)</f>
        <v>U</v>
      </c>
      <c r="AB203" t="str">
        <f aca="true" t="shared" si="113" ref="AB203:AB266">CHAR(MOD((CODE(UPPER(IF(LEN(E203)&gt;4,MID(E203,5,1)," ")))-65+AE203),26)+65)</f>
        <v>U</v>
      </c>
      <c r="AD203" t="str">
        <f aca="true" t="shared" si="114" ref="AD203:AD266">IF(ISERR(N203),CHAR(MOD((CODE(UPPER(IF(LEN(C203)&gt;1,MID(C203,2,1)," ")))-65+AE203),26)+65),N203)</f>
        <v>U</v>
      </c>
      <c r="AE203" s="8">
        <f t="shared" si="100"/>
        <v>1</v>
      </c>
      <c r="AF203" s="8" t="str">
        <f t="shared" si="101"/>
        <v>U</v>
      </c>
    </row>
    <row r="204" spans="2:32" ht="12.75">
      <c r="B204" s="9" t="str">
        <f t="shared" si="102"/>
        <v>19000100UUUUUUUUUUUUUUUU</v>
      </c>
      <c r="F204" s="20"/>
      <c r="G204" s="4"/>
      <c r="H204" s="11"/>
      <c r="I204" s="12">
        <f t="shared" si="103"/>
        <v>1900</v>
      </c>
      <c r="J204" s="12" t="str">
        <f t="shared" si="98"/>
        <v>01</v>
      </c>
      <c r="K204" s="12" t="str">
        <f t="shared" si="99"/>
        <v>00</v>
      </c>
      <c r="L204" t="str">
        <f t="shared" si="84"/>
        <v>U</v>
      </c>
      <c r="M204" t="str">
        <f t="shared" si="85"/>
        <v>U</v>
      </c>
      <c r="N204" t="str">
        <f t="shared" si="86"/>
        <v>U</v>
      </c>
      <c r="O204" t="str">
        <f t="shared" si="87"/>
        <v>U</v>
      </c>
      <c r="P204" t="str">
        <f t="shared" si="88"/>
        <v>U</v>
      </c>
      <c r="R204" s="15" t="str">
        <f t="shared" si="104"/>
        <v>U</v>
      </c>
      <c r="S204" s="15" t="str">
        <f t="shared" si="105"/>
        <v>U</v>
      </c>
      <c r="T204" s="15" t="str">
        <f t="shared" si="106"/>
        <v>U</v>
      </c>
      <c r="U204" s="15" t="str">
        <f t="shared" si="107"/>
        <v>U</v>
      </c>
      <c r="V204" s="15" t="str">
        <f t="shared" si="108"/>
        <v>U</v>
      </c>
      <c r="X204" t="str">
        <f t="shared" si="109"/>
        <v>U</v>
      </c>
      <c r="Y204" t="str">
        <f t="shared" si="110"/>
        <v>U</v>
      </c>
      <c r="Z204" t="str">
        <f t="shared" si="111"/>
        <v>U</v>
      </c>
      <c r="AA204" t="str">
        <f t="shared" si="112"/>
        <v>U</v>
      </c>
      <c r="AB204" t="str">
        <f t="shared" si="113"/>
        <v>U</v>
      </c>
      <c r="AD204" t="str">
        <f t="shared" si="114"/>
        <v>U</v>
      </c>
      <c r="AE204" s="8">
        <f t="shared" si="100"/>
        <v>1</v>
      </c>
      <c r="AF204" s="8" t="str">
        <f t="shared" si="101"/>
        <v>U</v>
      </c>
    </row>
    <row r="205" spans="2:32" ht="12.75">
      <c r="B205" s="9" t="str">
        <f t="shared" si="102"/>
        <v>19000100UUUUUUUUUUUUUUUU</v>
      </c>
      <c r="F205" s="20"/>
      <c r="G205" s="4"/>
      <c r="H205" s="11"/>
      <c r="I205" s="12">
        <f t="shared" si="103"/>
        <v>1900</v>
      </c>
      <c r="J205" s="12" t="str">
        <f t="shared" si="98"/>
        <v>01</v>
      </c>
      <c r="K205" s="12" t="str">
        <f t="shared" si="99"/>
        <v>00</v>
      </c>
      <c r="L205" t="str">
        <f t="shared" si="84"/>
        <v>U</v>
      </c>
      <c r="M205" t="str">
        <f t="shared" si="85"/>
        <v>U</v>
      </c>
      <c r="N205" t="str">
        <f t="shared" si="86"/>
        <v>U</v>
      </c>
      <c r="O205" t="str">
        <f t="shared" si="87"/>
        <v>U</v>
      </c>
      <c r="P205" t="str">
        <f t="shared" si="88"/>
        <v>U</v>
      </c>
      <c r="R205" s="15" t="str">
        <f t="shared" si="104"/>
        <v>U</v>
      </c>
      <c r="S205" s="15" t="str">
        <f t="shared" si="105"/>
        <v>U</v>
      </c>
      <c r="T205" s="15" t="str">
        <f t="shared" si="106"/>
        <v>U</v>
      </c>
      <c r="U205" s="15" t="str">
        <f t="shared" si="107"/>
        <v>U</v>
      </c>
      <c r="V205" s="15" t="str">
        <f t="shared" si="108"/>
        <v>U</v>
      </c>
      <c r="X205" t="str">
        <f t="shared" si="109"/>
        <v>U</v>
      </c>
      <c r="Y205" t="str">
        <f t="shared" si="110"/>
        <v>U</v>
      </c>
      <c r="Z205" t="str">
        <f t="shared" si="111"/>
        <v>U</v>
      </c>
      <c r="AA205" t="str">
        <f t="shared" si="112"/>
        <v>U</v>
      </c>
      <c r="AB205" t="str">
        <f t="shared" si="113"/>
        <v>U</v>
      </c>
      <c r="AD205" t="str">
        <f t="shared" si="114"/>
        <v>U</v>
      </c>
      <c r="AE205" s="8">
        <f t="shared" si="100"/>
        <v>1</v>
      </c>
      <c r="AF205" s="8" t="str">
        <f t="shared" si="101"/>
        <v>U</v>
      </c>
    </row>
    <row r="206" spans="2:32" ht="12.75">
      <c r="B206" s="9" t="str">
        <f t="shared" si="102"/>
        <v>19000100UUUUUUUUUUUUUUUU</v>
      </c>
      <c r="F206" s="20"/>
      <c r="G206" s="4"/>
      <c r="H206" s="11"/>
      <c r="I206" s="12">
        <f t="shared" si="103"/>
        <v>1900</v>
      </c>
      <c r="J206" s="12" t="str">
        <f t="shared" si="98"/>
        <v>01</v>
      </c>
      <c r="K206" s="12" t="str">
        <f t="shared" si="99"/>
        <v>00</v>
      </c>
      <c r="L206" t="str">
        <f t="shared" si="84"/>
        <v>U</v>
      </c>
      <c r="M206" t="str">
        <f t="shared" si="85"/>
        <v>U</v>
      </c>
      <c r="N206" t="str">
        <f t="shared" si="86"/>
        <v>U</v>
      </c>
      <c r="O206" t="str">
        <f t="shared" si="87"/>
        <v>U</v>
      </c>
      <c r="P206" t="str">
        <f t="shared" si="88"/>
        <v>U</v>
      </c>
      <c r="R206" s="15" t="str">
        <f t="shared" si="104"/>
        <v>U</v>
      </c>
      <c r="S206" s="15" t="str">
        <f t="shared" si="105"/>
        <v>U</v>
      </c>
      <c r="T206" s="15" t="str">
        <f t="shared" si="106"/>
        <v>U</v>
      </c>
      <c r="U206" s="15" t="str">
        <f t="shared" si="107"/>
        <v>U</v>
      </c>
      <c r="V206" s="15" t="str">
        <f t="shared" si="108"/>
        <v>U</v>
      </c>
      <c r="X206" t="str">
        <f t="shared" si="109"/>
        <v>U</v>
      </c>
      <c r="Y206" t="str">
        <f t="shared" si="110"/>
        <v>U</v>
      </c>
      <c r="Z206" t="str">
        <f t="shared" si="111"/>
        <v>U</v>
      </c>
      <c r="AA206" t="str">
        <f t="shared" si="112"/>
        <v>U</v>
      </c>
      <c r="AB206" t="str">
        <f t="shared" si="113"/>
        <v>U</v>
      </c>
      <c r="AD206" t="str">
        <f t="shared" si="114"/>
        <v>U</v>
      </c>
      <c r="AE206" s="8">
        <f t="shared" si="100"/>
        <v>1</v>
      </c>
      <c r="AF206" s="8" t="str">
        <f t="shared" si="101"/>
        <v>U</v>
      </c>
    </row>
    <row r="207" spans="2:32" ht="12.75">
      <c r="B207" s="9" t="str">
        <f t="shared" si="102"/>
        <v>19000100UUUUUUUUUUUUUUUU</v>
      </c>
      <c r="F207" s="20"/>
      <c r="G207" s="4"/>
      <c r="H207" s="11"/>
      <c r="I207" s="12">
        <f t="shared" si="103"/>
        <v>1900</v>
      </c>
      <c r="J207" s="12" t="str">
        <f t="shared" si="98"/>
        <v>01</v>
      </c>
      <c r="K207" s="12" t="str">
        <f t="shared" si="99"/>
        <v>00</v>
      </c>
      <c r="L207" t="str">
        <f t="shared" si="84"/>
        <v>U</v>
      </c>
      <c r="M207" t="str">
        <f t="shared" si="85"/>
        <v>U</v>
      </c>
      <c r="N207" t="str">
        <f t="shared" si="86"/>
        <v>U</v>
      </c>
      <c r="O207" t="str">
        <f t="shared" si="87"/>
        <v>U</v>
      </c>
      <c r="P207" t="str">
        <f t="shared" si="88"/>
        <v>U</v>
      </c>
      <c r="R207" s="15" t="str">
        <f t="shared" si="104"/>
        <v>U</v>
      </c>
      <c r="S207" s="15" t="str">
        <f t="shared" si="105"/>
        <v>U</v>
      </c>
      <c r="T207" s="15" t="str">
        <f t="shared" si="106"/>
        <v>U</v>
      </c>
      <c r="U207" s="15" t="str">
        <f t="shared" si="107"/>
        <v>U</v>
      </c>
      <c r="V207" s="15" t="str">
        <f t="shared" si="108"/>
        <v>U</v>
      </c>
      <c r="X207" t="str">
        <f t="shared" si="109"/>
        <v>U</v>
      </c>
      <c r="Y207" t="str">
        <f t="shared" si="110"/>
        <v>U</v>
      </c>
      <c r="Z207" t="str">
        <f t="shared" si="111"/>
        <v>U</v>
      </c>
      <c r="AA207" t="str">
        <f t="shared" si="112"/>
        <v>U</v>
      </c>
      <c r="AB207" t="str">
        <f t="shared" si="113"/>
        <v>U</v>
      </c>
      <c r="AD207" t="str">
        <f t="shared" si="114"/>
        <v>U</v>
      </c>
      <c r="AE207" s="8">
        <f t="shared" si="100"/>
        <v>1</v>
      </c>
      <c r="AF207" s="8" t="str">
        <f t="shared" si="101"/>
        <v>U</v>
      </c>
    </row>
    <row r="208" spans="2:32" ht="12.75">
      <c r="B208" s="9" t="str">
        <f t="shared" si="102"/>
        <v>19000100UUUUUUUUUUUUUUUU</v>
      </c>
      <c r="F208" s="20"/>
      <c r="G208" s="4"/>
      <c r="H208" s="11"/>
      <c r="I208" s="12">
        <f t="shared" si="103"/>
        <v>1900</v>
      </c>
      <c r="J208" s="12" t="str">
        <f t="shared" si="98"/>
        <v>01</v>
      </c>
      <c r="K208" s="12" t="str">
        <f t="shared" si="99"/>
        <v>00</v>
      </c>
      <c r="L208" t="str">
        <f t="shared" si="84"/>
        <v>U</v>
      </c>
      <c r="M208" t="str">
        <f t="shared" si="85"/>
        <v>U</v>
      </c>
      <c r="N208" t="str">
        <f t="shared" si="86"/>
        <v>U</v>
      </c>
      <c r="O208" t="str">
        <f t="shared" si="87"/>
        <v>U</v>
      </c>
      <c r="P208" t="str">
        <f t="shared" si="88"/>
        <v>U</v>
      </c>
      <c r="R208" s="15" t="str">
        <f t="shared" si="104"/>
        <v>U</v>
      </c>
      <c r="S208" s="15" t="str">
        <f t="shared" si="105"/>
        <v>U</v>
      </c>
      <c r="T208" s="15" t="str">
        <f t="shared" si="106"/>
        <v>U</v>
      </c>
      <c r="U208" s="15" t="str">
        <f t="shared" si="107"/>
        <v>U</v>
      </c>
      <c r="V208" s="15" t="str">
        <f t="shared" si="108"/>
        <v>U</v>
      </c>
      <c r="X208" t="str">
        <f t="shared" si="109"/>
        <v>U</v>
      </c>
      <c r="Y208" t="str">
        <f t="shared" si="110"/>
        <v>U</v>
      </c>
      <c r="Z208" t="str">
        <f t="shared" si="111"/>
        <v>U</v>
      </c>
      <c r="AA208" t="str">
        <f t="shared" si="112"/>
        <v>U</v>
      </c>
      <c r="AB208" t="str">
        <f t="shared" si="113"/>
        <v>U</v>
      </c>
      <c r="AD208" t="str">
        <f t="shared" si="114"/>
        <v>U</v>
      </c>
      <c r="AE208" s="8">
        <f t="shared" si="100"/>
        <v>1</v>
      </c>
      <c r="AF208" s="8" t="str">
        <f t="shared" si="101"/>
        <v>U</v>
      </c>
    </row>
    <row r="209" spans="2:32" ht="12.75">
      <c r="B209" s="9" t="str">
        <f t="shared" si="102"/>
        <v>19000100UUUUUUUUUUUUUUUU</v>
      </c>
      <c r="F209" s="20"/>
      <c r="G209" s="4"/>
      <c r="H209" s="11"/>
      <c r="I209" s="12">
        <f t="shared" si="103"/>
        <v>1900</v>
      </c>
      <c r="J209" s="12" t="str">
        <f t="shared" si="98"/>
        <v>01</v>
      </c>
      <c r="K209" s="12" t="str">
        <f t="shared" si="99"/>
        <v>00</v>
      </c>
      <c r="L209" t="str">
        <f t="shared" si="84"/>
        <v>U</v>
      </c>
      <c r="M209" t="str">
        <f t="shared" si="85"/>
        <v>U</v>
      </c>
      <c r="N209" t="str">
        <f t="shared" si="86"/>
        <v>U</v>
      </c>
      <c r="O209" t="str">
        <f t="shared" si="87"/>
        <v>U</v>
      </c>
      <c r="P209" t="str">
        <f t="shared" si="88"/>
        <v>U</v>
      </c>
      <c r="R209" s="15" t="str">
        <f t="shared" si="104"/>
        <v>U</v>
      </c>
      <c r="S209" s="15" t="str">
        <f t="shared" si="105"/>
        <v>U</v>
      </c>
      <c r="T209" s="15" t="str">
        <f t="shared" si="106"/>
        <v>U</v>
      </c>
      <c r="U209" s="15" t="str">
        <f t="shared" si="107"/>
        <v>U</v>
      </c>
      <c r="V209" s="15" t="str">
        <f t="shared" si="108"/>
        <v>U</v>
      </c>
      <c r="X209" t="str">
        <f t="shared" si="109"/>
        <v>U</v>
      </c>
      <c r="Y209" t="str">
        <f t="shared" si="110"/>
        <v>U</v>
      </c>
      <c r="Z209" t="str">
        <f t="shared" si="111"/>
        <v>U</v>
      </c>
      <c r="AA209" t="str">
        <f t="shared" si="112"/>
        <v>U</v>
      </c>
      <c r="AB209" t="str">
        <f t="shared" si="113"/>
        <v>U</v>
      </c>
      <c r="AD209" t="str">
        <f t="shared" si="114"/>
        <v>U</v>
      </c>
      <c r="AE209" s="8">
        <f t="shared" si="100"/>
        <v>1</v>
      </c>
      <c r="AF209" s="8" t="str">
        <f t="shared" si="101"/>
        <v>U</v>
      </c>
    </row>
    <row r="210" spans="2:32" ht="12.75">
      <c r="B210" s="9" t="str">
        <f t="shared" si="102"/>
        <v>19000100UUUUUUUUUUUUUUUU</v>
      </c>
      <c r="F210" s="20"/>
      <c r="G210" s="4"/>
      <c r="H210" s="11"/>
      <c r="I210" s="12">
        <f t="shared" si="103"/>
        <v>1900</v>
      </c>
      <c r="J210" s="12" t="str">
        <f t="shared" si="98"/>
        <v>01</v>
      </c>
      <c r="K210" s="12" t="str">
        <f t="shared" si="99"/>
        <v>00</v>
      </c>
      <c r="L210" t="str">
        <f t="shared" si="84"/>
        <v>U</v>
      </c>
      <c r="M210" t="str">
        <f t="shared" si="85"/>
        <v>U</v>
      </c>
      <c r="N210" t="str">
        <f t="shared" si="86"/>
        <v>U</v>
      </c>
      <c r="O210" t="str">
        <f t="shared" si="87"/>
        <v>U</v>
      </c>
      <c r="P210" t="str">
        <f t="shared" si="88"/>
        <v>U</v>
      </c>
      <c r="R210" s="15" t="str">
        <f t="shared" si="104"/>
        <v>U</v>
      </c>
      <c r="S210" s="15" t="str">
        <f t="shared" si="105"/>
        <v>U</v>
      </c>
      <c r="T210" s="15" t="str">
        <f t="shared" si="106"/>
        <v>U</v>
      </c>
      <c r="U210" s="15" t="str">
        <f t="shared" si="107"/>
        <v>U</v>
      </c>
      <c r="V210" s="15" t="str">
        <f t="shared" si="108"/>
        <v>U</v>
      </c>
      <c r="X210" t="str">
        <f t="shared" si="109"/>
        <v>U</v>
      </c>
      <c r="Y210" t="str">
        <f t="shared" si="110"/>
        <v>U</v>
      </c>
      <c r="Z210" t="str">
        <f t="shared" si="111"/>
        <v>U</v>
      </c>
      <c r="AA210" t="str">
        <f t="shared" si="112"/>
        <v>U</v>
      </c>
      <c r="AB210" t="str">
        <f t="shared" si="113"/>
        <v>U</v>
      </c>
      <c r="AD210" t="str">
        <f t="shared" si="114"/>
        <v>U</v>
      </c>
      <c r="AE210" s="8">
        <f t="shared" si="100"/>
        <v>1</v>
      </c>
      <c r="AF210" s="8" t="str">
        <f t="shared" si="101"/>
        <v>U</v>
      </c>
    </row>
    <row r="211" spans="2:32" ht="12.75">
      <c r="B211" s="9" t="str">
        <f t="shared" si="102"/>
        <v>19000100UUUUUUUUUUUUUUUU</v>
      </c>
      <c r="F211" s="20"/>
      <c r="G211" s="4"/>
      <c r="H211" s="11"/>
      <c r="I211" s="12">
        <f t="shared" si="103"/>
        <v>1900</v>
      </c>
      <c r="J211" s="12" t="str">
        <f t="shared" si="98"/>
        <v>01</v>
      </c>
      <c r="K211" s="12" t="str">
        <f t="shared" si="99"/>
        <v>00</v>
      </c>
      <c r="L211" t="str">
        <f t="shared" si="84"/>
        <v>U</v>
      </c>
      <c r="M211" t="str">
        <f t="shared" si="85"/>
        <v>U</v>
      </c>
      <c r="N211" t="str">
        <f t="shared" si="86"/>
        <v>U</v>
      </c>
      <c r="O211" t="str">
        <f t="shared" si="87"/>
        <v>U</v>
      </c>
      <c r="P211" t="str">
        <f t="shared" si="88"/>
        <v>U</v>
      </c>
      <c r="R211" s="15" t="str">
        <f t="shared" si="104"/>
        <v>U</v>
      </c>
      <c r="S211" s="15" t="str">
        <f t="shared" si="105"/>
        <v>U</v>
      </c>
      <c r="T211" s="15" t="str">
        <f t="shared" si="106"/>
        <v>U</v>
      </c>
      <c r="U211" s="15" t="str">
        <f t="shared" si="107"/>
        <v>U</v>
      </c>
      <c r="V211" s="15" t="str">
        <f t="shared" si="108"/>
        <v>U</v>
      </c>
      <c r="X211" t="str">
        <f t="shared" si="109"/>
        <v>U</v>
      </c>
      <c r="Y211" t="str">
        <f t="shared" si="110"/>
        <v>U</v>
      </c>
      <c r="Z211" t="str">
        <f t="shared" si="111"/>
        <v>U</v>
      </c>
      <c r="AA211" t="str">
        <f t="shared" si="112"/>
        <v>U</v>
      </c>
      <c r="AB211" t="str">
        <f t="shared" si="113"/>
        <v>U</v>
      </c>
      <c r="AD211" t="str">
        <f t="shared" si="114"/>
        <v>U</v>
      </c>
      <c r="AE211" s="8">
        <f t="shared" si="100"/>
        <v>1</v>
      </c>
      <c r="AF211" s="8" t="str">
        <f t="shared" si="101"/>
        <v>U</v>
      </c>
    </row>
    <row r="212" spans="2:32" ht="12.75">
      <c r="B212" s="9" t="str">
        <f t="shared" si="102"/>
        <v>19000100UUUUUUUUUUUUUUUU</v>
      </c>
      <c r="F212" s="20"/>
      <c r="G212" s="4"/>
      <c r="H212" s="11"/>
      <c r="I212" s="12">
        <f t="shared" si="103"/>
        <v>1900</v>
      </c>
      <c r="J212" s="12" t="str">
        <f t="shared" si="98"/>
        <v>01</v>
      </c>
      <c r="K212" s="12" t="str">
        <f t="shared" si="99"/>
        <v>00</v>
      </c>
      <c r="L212" t="str">
        <f aca="true" t="shared" si="115" ref="L212:L275">CHAR(MOD((CODE(UPPER(IF(LEN(C212)&gt;0,LEFT(C212,1)," ")))-65+AE212),26)+65)</f>
        <v>U</v>
      </c>
      <c r="M212" t="str">
        <f aca="true" t="shared" si="116" ref="M212:M275">CHAR(MOD((CODE(UPPER(IF(LEN(C212)&gt;1,MID(C212,2,1)," ")))-65+AE212),26)+65)</f>
        <v>U</v>
      </c>
      <c r="N212" t="str">
        <f aca="true" t="shared" si="117" ref="N212:N275">CHAR(MOD((CODE(UPPER(IF(LEN(C212)&gt;2,MID(C212,3,1)," ")))-65+AE212),26)+65)</f>
        <v>U</v>
      </c>
      <c r="O212" t="str">
        <f aca="true" t="shared" si="118" ref="O212:O275">CHAR(MOD((CODE(UPPER(IF(LEN(C212)&gt;3,MID(C212,4,1)," ")))-65+AE212),26)+65)</f>
        <v>U</v>
      </c>
      <c r="P212" t="str">
        <f aca="true" t="shared" si="119" ref="P212:P275">CHAR(MOD((CODE(UPPER(IF(LEN(C212)&gt;4,MID(C212,5,1)," ")))-65+AE212),26)+65)</f>
        <v>U</v>
      </c>
      <c r="R212" s="15" t="str">
        <f t="shared" si="104"/>
        <v>U</v>
      </c>
      <c r="S212" s="15" t="str">
        <f t="shared" si="105"/>
        <v>U</v>
      </c>
      <c r="T212" s="15" t="str">
        <f t="shared" si="106"/>
        <v>U</v>
      </c>
      <c r="U212" s="15" t="str">
        <f t="shared" si="107"/>
        <v>U</v>
      </c>
      <c r="V212" s="15" t="str">
        <f t="shared" si="108"/>
        <v>U</v>
      </c>
      <c r="X212" t="str">
        <f t="shared" si="109"/>
        <v>U</v>
      </c>
      <c r="Y212" t="str">
        <f t="shared" si="110"/>
        <v>U</v>
      </c>
      <c r="Z212" t="str">
        <f t="shared" si="111"/>
        <v>U</v>
      </c>
      <c r="AA212" t="str">
        <f t="shared" si="112"/>
        <v>U</v>
      </c>
      <c r="AB212" t="str">
        <f t="shared" si="113"/>
        <v>U</v>
      </c>
      <c r="AD212" t="str">
        <f t="shared" si="114"/>
        <v>U</v>
      </c>
      <c r="AE212" s="8">
        <f t="shared" si="100"/>
        <v>1</v>
      </c>
      <c r="AF212" s="8" t="str">
        <f t="shared" si="101"/>
        <v>U</v>
      </c>
    </row>
    <row r="213" spans="2:32" ht="12.75">
      <c r="B213" s="9" t="str">
        <f t="shared" si="102"/>
        <v>19000100UUUUUUUUUUUUUUUU</v>
      </c>
      <c r="F213" s="20"/>
      <c r="G213" s="4"/>
      <c r="H213" s="11"/>
      <c r="I213" s="12">
        <f t="shared" si="103"/>
        <v>1900</v>
      </c>
      <c r="J213" s="12" t="str">
        <f t="shared" si="98"/>
        <v>01</v>
      </c>
      <c r="K213" s="12" t="str">
        <f t="shared" si="99"/>
        <v>00</v>
      </c>
      <c r="L213" t="str">
        <f t="shared" si="115"/>
        <v>U</v>
      </c>
      <c r="M213" t="str">
        <f t="shared" si="116"/>
        <v>U</v>
      </c>
      <c r="N213" t="str">
        <f t="shared" si="117"/>
        <v>U</v>
      </c>
      <c r="O213" t="str">
        <f t="shared" si="118"/>
        <v>U</v>
      </c>
      <c r="P213" t="str">
        <f t="shared" si="119"/>
        <v>U</v>
      </c>
      <c r="R213" s="15" t="str">
        <f t="shared" si="104"/>
        <v>U</v>
      </c>
      <c r="S213" s="15" t="str">
        <f t="shared" si="105"/>
        <v>U</v>
      </c>
      <c r="T213" s="15" t="str">
        <f t="shared" si="106"/>
        <v>U</v>
      </c>
      <c r="U213" s="15" t="str">
        <f t="shared" si="107"/>
        <v>U</v>
      </c>
      <c r="V213" s="15" t="str">
        <f t="shared" si="108"/>
        <v>U</v>
      </c>
      <c r="X213" t="str">
        <f t="shared" si="109"/>
        <v>U</v>
      </c>
      <c r="Y213" t="str">
        <f t="shared" si="110"/>
        <v>U</v>
      </c>
      <c r="Z213" t="str">
        <f t="shared" si="111"/>
        <v>U</v>
      </c>
      <c r="AA213" t="str">
        <f t="shared" si="112"/>
        <v>U</v>
      </c>
      <c r="AB213" t="str">
        <f t="shared" si="113"/>
        <v>U</v>
      </c>
      <c r="AD213" t="str">
        <f t="shared" si="114"/>
        <v>U</v>
      </c>
      <c r="AE213" s="8">
        <f t="shared" si="100"/>
        <v>1</v>
      </c>
      <c r="AF213" s="8" t="str">
        <f t="shared" si="101"/>
        <v>U</v>
      </c>
    </row>
    <row r="214" spans="2:32" ht="12.75">
      <c r="B214" s="9" t="str">
        <f t="shared" si="102"/>
        <v>19000100UUUUUUUUUUUUUUUU</v>
      </c>
      <c r="F214" s="20"/>
      <c r="G214" s="4"/>
      <c r="H214" s="11"/>
      <c r="I214" s="12">
        <f t="shared" si="103"/>
        <v>1900</v>
      </c>
      <c r="J214" s="12" t="str">
        <f t="shared" si="98"/>
        <v>01</v>
      </c>
      <c r="K214" s="12" t="str">
        <f t="shared" si="99"/>
        <v>00</v>
      </c>
      <c r="L214" t="str">
        <f t="shared" si="115"/>
        <v>U</v>
      </c>
      <c r="M214" t="str">
        <f t="shared" si="116"/>
        <v>U</v>
      </c>
      <c r="N214" t="str">
        <f t="shared" si="117"/>
        <v>U</v>
      </c>
      <c r="O214" t="str">
        <f t="shared" si="118"/>
        <v>U</v>
      </c>
      <c r="P214" t="str">
        <f t="shared" si="119"/>
        <v>U</v>
      </c>
      <c r="R214" s="15" t="str">
        <f t="shared" si="104"/>
        <v>U</v>
      </c>
      <c r="S214" s="15" t="str">
        <f t="shared" si="105"/>
        <v>U</v>
      </c>
      <c r="T214" s="15" t="str">
        <f t="shared" si="106"/>
        <v>U</v>
      </c>
      <c r="U214" s="15" t="str">
        <f t="shared" si="107"/>
        <v>U</v>
      </c>
      <c r="V214" s="15" t="str">
        <f t="shared" si="108"/>
        <v>U</v>
      </c>
      <c r="X214" t="str">
        <f t="shared" si="109"/>
        <v>U</v>
      </c>
      <c r="Y214" t="str">
        <f t="shared" si="110"/>
        <v>U</v>
      </c>
      <c r="Z214" t="str">
        <f t="shared" si="111"/>
        <v>U</v>
      </c>
      <c r="AA214" t="str">
        <f t="shared" si="112"/>
        <v>U</v>
      </c>
      <c r="AB214" t="str">
        <f t="shared" si="113"/>
        <v>U</v>
      </c>
      <c r="AD214" t="str">
        <f t="shared" si="114"/>
        <v>U</v>
      </c>
      <c r="AE214" s="8">
        <f t="shared" si="100"/>
        <v>1</v>
      </c>
      <c r="AF214" s="8" t="str">
        <f t="shared" si="101"/>
        <v>U</v>
      </c>
    </row>
    <row r="215" spans="2:32" ht="12.75">
      <c r="B215" s="9" t="str">
        <f t="shared" si="102"/>
        <v>19000100UUUUUUUUUUUUUUUU</v>
      </c>
      <c r="F215" s="20"/>
      <c r="G215" s="4"/>
      <c r="H215" s="11"/>
      <c r="I215" s="12">
        <f t="shared" si="103"/>
        <v>1900</v>
      </c>
      <c r="J215" s="12" t="str">
        <f t="shared" si="98"/>
        <v>01</v>
      </c>
      <c r="K215" s="12" t="str">
        <f t="shared" si="99"/>
        <v>00</v>
      </c>
      <c r="L215" t="str">
        <f t="shared" si="115"/>
        <v>U</v>
      </c>
      <c r="M215" t="str">
        <f t="shared" si="116"/>
        <v>U</v>
      </c>
      <c r="N215" t="str">
        <f t="shared" si="117"/>
        <v>U</v>
      </c>
      <c r="O215" t="str">
        <f t="shared" si="118"/>
        <v>U</v>
      </c>
      <c r="P215" t="str">
        <f t="shared" si="119"/>
        <v>U</v>
      </c>
      <c r="R215" s="15" t="str">
        <f t="shared" si="104"/>
        <v>U</v>
      </c>
      <c r="S215" s="15" t="str">
        <f t="shared" si="105"/>
        <v>U</v>
      </c>
      <c r="T215" s="15" t="str">
        <f t="shared" si="106"/>
        <v>U</v>
      </c>
      <c r="U215" s="15" t="str">
        <f t="shared" si="107"/>
        <v>U</v>
      </c>
      <c r="V215" s="15" t="str">
        <f t="shared" si="108"/>
        <v>U</v>
      </c>
      <c r="X215" t="str">
        <f t="shared" si="109"/>
        <v>U</v>
      </c>
      <c r="Y215" t="str">
        <f t="shared" si="110"/>
        <v>U</v>
      </c>
      <c r="Z215" t="str">
        <f t="shared" si="111"/>
        <v>U</v>
      </c>
      <c r="AA215" t="str">
        <f t="shared" si="112"/>
        <v>U</v>
      </c>
      <c r="AB215" t="str">
        <f t="shared" si="113"/>
        <v>U</v>
      </c>
      <c r="AD215" t="str">
        <f t="shared" si="114"/>
        <v>U</v>
      </c>
      <c r="AE215" s="8">
        <f t="shared" si="100"/>
        <v>1</v>
      </c>
      <c r="AF215" s="8" t="str">
        <f t="shared" si="101"/>
        <v>U</v>
      </c>
    </row>
    <row r="216" spans="2:32" ht="12.75">
      <c r="B216" s="9" t="str">
        <f t="shared" si="102"/>
        <v>19000100UUUUUUUUUUUUUUUU</v>
      </c>
      <c r="F216" s="20"/>
      <c r="G216" s="4"/>
      <c r="H216" s="11"/>
      <c r="I216" s="12">
        <f t="shared" si="103"/>
        <v>1900</v>
      </c>
      <c r="J216" s="12" t="str">
        <f t="shared" si="98"/>
        <v>01</v>
      </c>
      <c r="K216" s="12" t="str">
        <f t="shared" si="99"/>
        <v>00</v>
      </c>
      <c r="L216" t="str">
        <f t="shared" si="115"/>
        <v>U</v>
      </c>
      <c r="M216" t="str">
        <f t="shared" si="116"/>
        <v>U</v>
      </c>
      <c r="N216" t="str">
        <f t="shared" si="117"/>
        <v>U</v>
      </c>
      <c r="O216" t="str">
        <f t="shared" si="118"/>
        <v>U</v>
      </c>
      <c r="P216" t="str">
        <f t="shared" si="119"/>
        <v>U</v>
      </c>
      <c r="R216" s="15" t="str">
        <f t="shared" si="104"/>
        <v>U</v>
      </c>
      <c r="S216" s="15" t="str">
        <f t="shared" si="105"/>
        <v>U</v>
      </c>
      <c r="T216" s="15" t="str">
        <f t="shared" si="106"/>
        <v>U</v>
      </c>
      <c r="U216" s="15" t="str">
        <f t="shared" si="107"/>
        <v>U</v>
      </c>
      <c r="V216" s="15" t="str">
        <f t="shared" si="108"/>
        <v>U</v>
      </c>
      <c r="X216" t="str">
        <f t="shared" si="109"/>
        <v>U</v>
      </c>
      <c r="Y216" t="str">
        <f t="shared" si="110"/>
        <v>U</v>
      </c>
      <c r="Z216" t="str">
        <f t="shared" si="111"/>
        <v>U</v>
      </c>
      <c r="AA216" t="str">
        <f t="shared" si="112"/>
        <v>U</v>
      </c>
      <c r="AB216" t="str">
        <f t="shared" si="113"/>
        <v>U</v>
      </c>
      <c r="AD216" t="str">
        <f t="shared" si="114"/>
        <v>U</v>
      </c>
      <c r="AE216" s="8">
        <f t="shared" si="100"/>
        <v>1</v>
      </c>
      <c r="AF216" s="8" t="str">
        <f t="shared" si="101"/>
        <v>U</v>
      </c>
    </row>
    <row r="217" spans="2:32" ht="12.75">
      <c r="B217" s="9" t="str">
        <f t="shared" si="102"/>
        <v>19000100UUUUUUUUUUUUUUUU</v>
      </c>
      <c r="F217" s="20"/>
      <c r="G217" s="4"/>
      <c r="H217" s="11"/>
      <c r="I217" s="12">
        <f t="shared" si="103"/>
        <v>1900</v>
      </c>
      <c r="J217" s="12" t="str">
        <f t="shared" si="98"/>
        <v>01</v>
      </c>
      <c r="K217" s="12" t="str">
        <f t="shared" si="99"/>
        <v>00</v>
      </c>
      <c r="L217" t="str">
        <f t="shared" si="115"/>
        <v>U</v>
      </c>
      <c r="M217" t="str">
        <f t="shared" si="116"/>
        <v>U</v>
      </c>
      <c r="N217" t="str">
        <f t="shared" si="117"/>
        <v>U</v>
      </c>
      <c r="O217" t="str">
        <f t="shared" si="118"/>
        <v>U</v>
      </c>
      <c r="P217" t="str">
        <f t="shared" si="119"/>
        <v>U</v>
      </c>
      <c r="R217" s="15" t="str">
        <f t="shared" si="104"/>
        <v>U</v>
      </c>
      <c r="S217" s="15" t="str">
        <f t="shared" si="105"/>
        <v>U</v>
      </c>
      <c r="T217" s="15" t="str">
        <f t="shared" si="106"/>
        <v>U</v>
      </c>
      <c r="U217" s="15" t="str">
        <f t="shared" si="107"/>
        <v>U</v>
      </c>
      <c r="V217" s="15" t="str">
        <f t="shared" si="108"/>
        <v>U</v>
      </c>
      <c r="X217" t="str">
        <f t="shared" si="109"/>
        <v>U</v>
      </c>
      <c r="Y217" t="str">
        <f t="shared" si="110"/>
        <v>U</v>
      </c>
      <c r="Z217" t="str">
        <f t="shared" si="111"/>
        <v>U</v>
      </c>
      <c r="AA217" t="str">
        <f t="shared" si="112"/>
        <v>U</v>
      </c>
      <c r="AB217" t="str">
        <f t="shared" si="113"/>
        <v>U</v>
      </c>
      <c r="AD217" t="str">
        <f t="shared" si="114"/>
        <v>U</v>
      </c>
      <c r="AE217" s="8">
        <f t="shared" si="100"/>
        <v>1</v>
      </c>
      <c r="AF217" s="8" t="str">
        <f t="shared" si="101"/>
        <v>U</v>
      </c>
    </row>
    <row r="218" spans="2:32" ht="12.75">
      <c r="B218" s="9" t="str">
        <f t="shared" si="102"/>
        <v>19000100UUUUUUUUUUUUUUUU</v>
      </c>
      <c r="F218" s="20"/>
      <c r="G218" s="4"/>
      <c r="H218" s="11"/>
      <c r="I218" s="12">
        <f t="shared" si="103"/>
        <v>1900</v>
      </c>
      <c r="J218" s="12" t="str">
        <f aca="true" t="shared" si="120" ref="J218:J233">IF(LEN(FIXED(MONTH(F218),0,TRUE))=1,"0","")&amp;FIXED(MONTH(F218),0,TRUE)</f>
        <v>01</v>
      </c>
      <c r="K218" s="12" t="str">
        <f aca="true" t="shared" si="121" ref="K218:K233">IF(LEN(FIXED(DAY(F218),0,TRUE))=1,"0","")&amp;FIXED(DAY(F218),0,TRUE)</f>
        <v>00</v>
      </c>
      <c r="L218" t="str">
        <f t="shared" si="115"/>
        <v>U</v>
      </c>
      <c r="M218" t="str">
        <f t="shared" si="116"/>
        <v>U</v>
      </c>
      <c r="N218" t="str">
        <f t="shared" si="117"/>
        <v>U</v>
      </c>
      <c r="O218" t="str">
        <f t="shared" si="118"/>
        <v>U</v>
      </c>
      <c r="P218" t="str">
        <f t="shared" si="119"/>
        <v>U</v>
      </c>
      <c r="R218" s="15" t="str">
        <f t="shared" si="104"/>
        <v>U</v>
      </c>
      <c r="S218" s="15" t="str">
        <f t="shared" si="105"/>
        <v>U</v>
      </c>
      <c r="T218" s="15" t="str">
        <f t="shared" si="106"/>
        <v>U</v>
      </c>
      <c r="U218" s="15" t="str">
        <f t="shared" si="107"/>
        <v>U</v>
      </c>
      <c r="V218" s="15" t="str">
        <f t="shared" si="108"/>
        <v>U</v>
      </c>
      <c r="X218" t="str">
        <f t="shared" si="109"/>
        <v>U</v>
      </c>
      <c r="Y218" t="str">
        <f t="shared" si="110"/>
        <v>U</v>
      </c>
      <c r="Z218" t="str">
        <f t="shared" si="111"/>
        <v>U</v>
      </c>
      <c r="AA218" t="str">
        <f t="shared" si="112"/>
        <v>U</v>
      </c>
      <c r="AB218" t="str">
        <f t="shared" si="113"/>
        <v>U</v>
      </c>
      <c r="AD218" t="str">
        <f t="shared" si="114"/>
        <v>U</v>
      </c>
      <c r="AE218" s="8">
        <f aca="true" t="shared" si="122" ref="AE218:AE233">MONTH(F218)</f>
        <v>1</v>
      </c>
      <c r="AF218" s="8" t="str">
        <f t="shared" si="101"/>
        <v>U</v>
      </c>
    </row>
    <row r="219" spans="2:32" ht="12.75">
      <c r="B219" s="9" t="str">
        <f t="shared" si="102"/>
        <v>19000100UUUUUUUUUUUUUUUU</v>
      </c>
      <c r="F219" s="20"/>
      <c r="G219" s="4"/>
      <c r="H219" s="11"/>
      <c r="I219" s="12">
        <f t="shared" si="103"/>
        <v>1900</v>
      </c>
      <c r="J219" s="12" t="str">
        <f t="shared" si="120"/>
        <v>01</v>
      </c>
      <c r="K219" s="12" t="str">
        <f t="shared" si="121"/>
        <v>00</v>
      </c>
      <c r="L219" t="str">
        <f t="shared" si="115"/>
        <v>U</v>
      </c>
      <c r="M219" t="str">
        <f t="shared" si="116"/>
        <v>U</v>
      </c>
      <c r="N219" t="str">
        <f t="shared" si="117"/>
        <v>U</v>
      </c>
      <c r="O219" t="str">
        <f t="shared" si="118"/>
        <v>U</v>
      </c>
      <c r="P219" t="str">
        <f t="shared" si="119"/>
        <v>U</v>
      </c>
      <c r="R219" s="15" t="str">
        <f t="shared" si="104"/>
        <v>U</v>
      </c>
      <c r="S219" s="15" t="str">
        <f t="shared" si="105"/>
        <v>U</v>
      </c>
      <c r="T219" s="15" t="str">
        <f t="shared" si="106"/>
        <v>U</v>
      </c>
      <c r="U219" s="15" t="str">
        <f t="shared" si="107"/>
        <v>U</v>
      </c>
      <c r="V219" s="15" t="str">
        <f t="shared" si="108"/>
        <v>U</v>
      </c>
      <c r="X219" t="str">
        <f t="shared" si="109"/>
        <v>U</v>
      </c>
      <c r="Y219" t="str">
        <f t="shared" si="110"/>
        <v>U</v>
      </c>
      <c r="Z219" t="str">
        <f t="shared" si="111"/>
        <v>U</v>
      </c>
      <c r="AA219" t="str">
        <f t="shared" si="112"/>
        <v>U</v>
      </c>
      <c r="AB219" t="str">
        <f t="shared" si="113"/>
        <v>U</v>
      </c>
      <c r="AD219" t="str">
        <f t="shared" si="114"/>
        <v>U</v>
      </c>
      <c r="AE219" s="8">
        <f t="shared" si="122"/>
        <v>1</v>
      </c>
      <c r="AF219" s="8" t="str">
        <f t="shared" si="101"/>
        <v>U</v>
      </c>
    </row>
    <row r="220" spans="2:32" ht="12.75">
      <c r="B220" s="9" t="str">
        <f t="shared" si="102"/>
        <v>19000100UUUUUUUUUUUUUUUU</v>
      </c>
      <c r="F220" s="20"/>
      <c r="G220" s="4"/>
      <c r="H220" s="11"/>
      <c r="I220" s="12">
        <f t="shared" si="103"/>
        <v>1900</v>
      </c>
      <c r="J220" s="12" t="str">
        <f t="shared" si="120"/>
        <v>01</v>
      </c>
      <c r="K220" s="12" t="str">
        <f t="shared" si="121"/>
        <v>00</v>
      </c>
      <c r="L220" t="str">
        <f t="shared" si="115"/>
        <v>U</v>
      </c>
      <c r="M220" t="str">
        <f t="shared" si="116"/>
        <v>U</v>
      </c>
      <c r="N220" t="str">
        <f t="shared" si="117"/>
        <v>U</v>
      </c>
      <c r="O220" t="str">
        <f t="shared" si="118"/>
        <v>U</v>
      </c>
      <c r="P220" t="str">
        <f t="shared" si="119"/>
        <v>U</v>
      </c>
      <c r="R220" s="15" t="str">
        <f t="shared" si="104"/>
        <v>U</v>
      </c>
      <c r="S220" s="15" t="str">
        <f t="shared" si="105"/>
        <v>U</v>
      </c>
      <c r="T220" s="15" t="str">
        <f t="shared" si="106"/>
        <v>U</v>
      </c>
      <c r="U220" s="15" t="str">
        <f t="shared" si="107"/>
        <v>U</v>
      </c>
      <c r="V220" s="15" t="str">
        <f t="shared" si="108"/>
        <v>U</v>
      </c>
      <c r="X220" t="str">
        <f t="shared" si="109"/>
        <v>U</v>
      </c>
      <c r="Y220" t="str">
        <f t="shared" si="110"/>
        <v>U</v>
      </c>
      <c r="Z220" t="str">
        <f t="shared" si="111"/>
        <v>U</v>
      </c>
      <c r="AA220" t="str">
        <f t="shared" si="112"/>
        <v>U</v>
      </c>
      <c r="AB220" t="str">
        <f t="shared" si="113"/>
        <v>U</v>
      </c>
      <c r="AD220" t="str">
        <f t="shared" si="114"/>
        <v>U</v>
      </c>
      <c r="AE220" s="8">
        <f t="shared" si="122"/>
        <v>1</v>
      </c>
      <c r="AF220" s="8" t="str">
        <f t="shared" si="101"/>
        <v>U</v>
      </c>
    </row>
    <row r="221" spans="2:32" ht="12.75">
      <c r="B221" s="9" t="str">
        <f t="shared" si="102"/>
        <v>19000100UUUUUUUUUUUUUUUU</v>
      </c>
      <c r="F221" s="20"/>
      <c r="G221" s="4"/>
      <c r="H221" s="11"/>
      <c r="I221" s="12">
        <f t="shared" si="103"/>
        <v>1900</v>
      </c>
      <c r="J221" s="12" t="str">
        <f t="shared" si="120"/>
        <v>01</v>
      </c>
      <c r="K221" s="12" t="str">
        <f t="shared" si="121"/>
        <v>00</v>
      </c>
      <c r="L221" t="str">
        <f t="shared" si="115"/>
        <v>U</v>
      </c>
      <c r="M221" t="str">
        <f t="shared" si="116"/>
        <v>U</v>
      </c>
      <c r="N221" t="str">
        <f t="shared" si="117"/>
        <v>U</v>
      </c>
      <c r="O221" t="str">
        <f t="shared" si="118"/>
        <v>U</v>
      </c>
      <c r="P221" t="str">
        <f t="shared" si="119"/>
        <v>U</v>
      </c>
      <c r="R221" s="15" t="str">
        <f t="shared" si="104"/>
        <v>U</v>
      </c>
      <c r="S221" s="15" t="str">
        <f t="shared" si="105"/>
        <v>U</v>
      </c>
      <c r="T221" s="15" t="str">
        <f t="shared" si="106"/>
        <v>U</v>
      </c>
      <c r="U221" s="15" t="str">
        <f t="shared" si="107"/>
        <v>U</v>
      </c>
      <c r="V221" s="15" t="str">
        <f t="shared" si="108"/>
        <v>U</v>
      </c>
      <c r="X221" t="str">
        <f t="shared" si="109"/>
        <v>U</v>
      </c>
      <c r="Y221" t="str">
        <f t="shared" si="110"/>
        <v>U</v>
      </c>
      <c r="Z221" t="str">
        <f t="shared" si="111"/>
        <v>U</v>
      </c>
      <c r="AA221" t="str">
        <f t="shared" si="112"/>
        <v>U</v>
      </c>
      <c r="AB221" t="str">
        <f t="shared" si="113"/>
        <v>U</v>
      </c>
      <c r="AD221" t="str">
        <f t="shared" si="114"/>
        <v>U</v>
      </c>
      <c r="AE221" s="8">
        <f t="shared" si="122"/>
        <v>1</v>
      </c>
      <c r="AF221" s="8" t="str">
        <f t="shared" si="101"/>
        <v>U</v>
      </c>
    </row>
    <row r="222" spans="2:32" ht="12.75">
      <c r="B222" s="9" t="str">
        <f t="shared" si="102"/>
        <v>19000100UUUUUUUUUUUUUUUU</v>
      </c>
      <c r="F222" s="20"/>
      <c r="G222" s="4"/>
      <c r="H222" s="11"/>
      <c r="I222" s="12">
        <f t="shared" si="103"/>
        <v>1900</v>
      </c>
      <c r="J222" s="12" t="str">
        <f t="shared" si="120"/>
        <v>01</v>
      </c>
      <c r="K222" s="12" t="str">
        <f t="shared" si="121"/>
        <v>00</v>
      </c>
      <c r="L222" t="str">
        <f t="shared" si="115"/>
        <v>U</v>
      </c>
      <c r="M222" t="str">
        <f t="shared" si="116"/>
        <v>U</v>
      </c>
      <c r="N222" t="str">
        <f t="shared" si="117"/>
        <v>U</v>
      </c>
      <c r="O222" t="str">
        <f t="shared" si="118"/>
        <v>U</v>
      </c>
      <c r="P222" t="str">
        <f t="shared" si="119"/>
        <v>U</v>
      </c>
      <c r="R222" s="15" t="str">
        <f t="shared" si="104"/>
        <v>U</v>
      </c>
      <c r="S222" s="15" t="str">
        <f t="shared" si="105"/>
        <v>U</v>
      </c>
      <c r="T222" s="15" t="str">
        <f t="shared" si="106"/>
        <v>U</v>
      </c>
      <c r="U222" s="15" t="str">
        <f t="shared" si="107"/>
        <v>U</v>
      </c>
      <c r="V222" s="15" t="str">
        <f t="shared" si="108"/>
        <v>U</v>
      </c>
      <c r="X222" t="str">
        <f t="shared" si="109"/>
        <v>U</v>
      </c>
      <c r="Y222" t="str">
        <f t="shared" si="110"/>
        <v>U</v>
      </c>
      <c r="Z222" t="str">
        <f t="shared" si="111"/>
        <v>U</v>
      </c>
      <c r="AA222" t="str">
        <f t="shared" si="112"/>
        <v>U</v>
      </c>
      <c r="AB222" t="str">
        <f t="shared" si="113"/>
        <v>U</v>
      </c>
      <c r="AD222" t="str">
        <f t="shared" si="114"/>
        <v>U</v>
      </c>
      <c r="AE222" s="8">
        <f t="shared" si="122"/>
        <v>1</v>
      </c>
      <c r="AF222" s="8" t="str">
        <f t="shared" si="101"/>
        <v>U</v>
      </c>
    </row>
    <row r="223" spans="2:32" ht="12.75">
      <c r="B223" s="9" t="str">
        <f t="shared" si="102"/>
        <v>19000100UUUUUUUUUUUUUUUU</v>
      </c>
      <c r="F223" s="20"/>
      <c r="G223" s="4"/>
      <c r="H223" s="11"/>
      <c r="I223" s="12">
        <f t="shared" si="103"/>
        <v>1900</v>
      </c>
      <c r="J223" s="12" t="str">
        <f t="shared" si="120"/>
        <v>01</v>
      </c>
      <c r="K223" s="12" t="str">
        <f t="shared" si="121"/>
        <v>00</v>
      </c>
      <c r="L223" t="str">
        <f t="shared" si="115"/>
        <v>U</v>
      </c>
      <c r="M223" t="str">
        <f t="shared" si="116"/>
        <v>U</v>
      </c>
      <c r="N223" t="str">
        <f t="shared" si="117"/>
        <v>U</v>
      </c>
      <c r="O223" t="str">
        <f t="shared" si="118"/>
        <v>U</v>
      </c>
      <c r="P223" t="str">
        <f t="shared" si="119"/>
        <v>U</v>
      </c>
      <c r="R223" s="15" t="str">
        <f t="shared" si="104"/>
        <v>U</v>
      </c>
      <c r="S223" s="15" t="str">
        <f t="shared" si="105"/>
        <v>U</v>
      </c>
      <c r="T223" s="15" t="str">
        <f t="shared" si="106"/>
        <v>U</v>
      </c>
      <c r="U223" s="15" t="str">
        <f t="shared" si="107"/>
        <v>U</v>
      </c>
      <c r="V223" s="15" t="str">
        <f t="shared" si="108"/>
        <v>U</v>
      </c>
      <c r="X223" t="str">
        <f t="shared" si="109"/>
        <v>U</v>
      </c>
      <c r="Y223" t="str">
        <f t="shared" si="110"/>
        <v>U</v>
      </c>
      <c r="Z223" t="str">
        <f t="shared" si="111"/>
        <v>U</v>
      </c>
      <c r="AA223" t="str">
        <f t="shared" si="112"/>
        <v>U</v>
      </c>
      <c r="AB223" t="str">
        <f t="shared" si="113"/>
        <v>U</v>
      </c>
      <c r="AD223" t="str">
        <f t="shared" si="114"/>
        <v>U</v>
      </c>
      <c r="AE223" s="8">
        <f t="shared" si="122"/>
        <v>1</v>
      </c>
      <c r="AF223" s="8" t="str">
        <f t="shared" si="101"/>
        <v>U</v>
      </c>
    </row>
    <row r="224" spans="2:32" ht="12.75">
      <c r="B224" s="9" t="str">
        <f t="shared" si="102"/>
        <v>19000100UUUUUUUUUUUUUUUU</v>
      </c>
      <c r="F224" s="20"/>
      <c r="G224" s="4"/>
      <c r="H224" s="11"/>
      <c r="I224" s="12">
        <f t="shared" si="103"/>
        <v>1900</v>
      </c>
      <c r="J224" s="12" t="str">
        <f t="shared" si="120"/>
        <v>01</v>
      </c>
      <c r="K224" s="12" t="str">
        <f t="shared" si="121"/>
        <v>00</v>
      </c>
      <c r="L224" t="str">
        <f t="shared" si="115"/>
        <v>U</v>
      </c>
      <c r="M224" t="str">
        <f t="shared" si="116"/>
        <v>U</v>
      </c>
      <c r="N224" t="str">
        <f t="shared" si="117"/>
        <v>U</v>
      </c>
      <c r="O224" t="str">
        <f t="shared" si="118"/>
        <v>U</v>
      </c>
      <c r="P224" t="str">
        <f t="shared" si="119"/>
        <v>U</v>
      </c>
      <c r="R224" s="15" t="str">
        <f t="shared" si="104"/>
        <v>U</v>
      </c>
      <c r="S224" s="15" t="str">
        <f t="shared" si="105"/>
        <v>U</v>
      </c>
      <c r="T224" s="15" t="str">
        <f t="shared" si="106"/>
        <v>U</v>
      </c>
      <c r="U224" s="15" t="str">
        <f t="shared" si="107"/>
        <v>U</v>
      </c>
      <c r="V224" s="15" t="str">
        <f t="shared" si="108"/>
        <v>U</v>
      </c>
      <c r="X224" t="str">
        <f t="shared" si="109"/>
        <v>U</v>
      </c>
      <c r="Y224" t="str">
        <f t="shared" si="110"/>
        <v>U</v>
      </c>
      <c r="Z224" t="str">
        <f t="shared" si="111"/>
        <v>U</v>
      </c>
      <c r="AA224" t="str">
        <f t="shared" si="112"/>
        <v>U</v>
      </c>
      <c r="AB224" t="str">
        <f t="shared" si="113"/>
        <v>U</v>
      </c>
      <c r="AD224" t="str">
        <f t="shared" si="114"/>
        <v>U</v>
      </c>
      <c r="AE224" s="8">
        <f t="shared" si="122"/>
        <v>1</v>
      </c>
      <c r="AF224" s="8" t="str">
        <f t="shared" si="101"/>
        <v>U</v>
      </c>
    </row>
    <row r="225" spans="2:32" ht="12.75">
      <c r="B225" s="9" t="str">
        <f t="shared" si="102"/>
        <v>19000100UUUUUUUUUUUUUUUU</v>
      </c>
      <c r="F225" s="20"/>
      <c r="G225" s="4"/>
      <c r="H225" s="11"/>
      <c r="I225" s="12">
        <f t="shared" si="103"/>
        <v>1900</v>
      </c>
      <c r="J225" s="12" t="str">
        <f t="shared" si="120"/>
        <v>01</v>
      </c>
      <c r="K225" s="12" t="str">
        <f t="shared" si="121"/>
        <v>00</v>
      </c>
      <c r="L225" t="str">
        <f t="shared" si="115"/>
        <v>U</v>
      </c>
      <c r="M225" t="str">
        <f t="shared" si="116"/>
        <v>U</v>
      </c>
      <c r="N225" t="str">
        <f t="shared" si="117"/>
        <v>U</v>
      </c>
      <c r="O225" t="str">
        <f t="shared" si="118"/>
        <v>U</v>
      </c>
      <c r="P225" t="str">
        <f t="shared" si="119"/>
        <v>U</v>
      </c>
      <c r="R225" s="15" t="str">
        <f t="shared" si="104"/>
        <v>U</v>
      </c>
      <c r="S225" s="15" t="str">
        <f t="shared" si="105"/>
        <v>U</v>
      </c>
      <c r="T225" s="15" t="str">
        <f t="shared" si="106"/>
        <v>U</v>
      </c>
      <c r="U225" s="15" t="str">
        <f t="shared" si="107"/>
        <v>U</v>
      </c>
      <c r="V225" s="15" t="str">
        <f t="shared" si="108"/>
        <v>U</v>
      </c>
      <c r="X225" t="str">
        <f t="shared" si="109"/>
        <v>U</v>
      </c>
      <c r="Y225" t="str">
        <f t="shared" si="110"/>
        <v>U</v>
      </c>
      <c r="Z225" t="str">
        <f t="shared" si="111"/>
        <v>U</v>
      </c>
      <c r="AA225" t="str">
        <f t="shared" si="112"/>
        <v>U</v>
      </c>
      <c r="AB225" t="str">
        <f t="shared" si="113"/>
        <v>U</v>
      </c>
      <c r="AD225" t="str">
        <f t="shared" si="114"/>
        <v>U</v>
      </c>
      <c r="AE225" s="8">
        <f t="shared" si="122"/>
        <v>1</v>
      </c>
      <c r="AF225" s="8" t="str">
        <f t="shared" si="101"/>
        <v>U</v>
      </c>
    </row>
    <row r="226" spans="2:32" ht="12.75">
      <c r="B226" s="9" t="str">
        <f t="shared" si="102"/>
        <v>19000100UUUUUUUUUUUUUUUU</v>
      </c>
      <c r="F226" s="20"/>
      <c r="G226" s="4"/>
      <c r="H226" s="11"/>
      <c r="I226" s="12">
        <f t="shared" si="103"/>
        <v>1900</v>
      </c>
      <c r="J226" s="12" t="str">
        <f t="shared" si="120"/>
        <v>01</v>
      </c>
      <c r="K226" s="12" t="str">
        <f t="shared" si="121"/>
        <v>00</v>
      </c>
      <c r="L226" t="str">
        <f t="shared" si="115"/>
        <v>U</v>
      </c>
      <c r="M226" t="str">
        <f t="shared" si="116"/>
        <v>U</v>
      </c>
      <c r="N226" t="str">
        <f t="shared" si="117"/>
        <v>U</v>
      </c>
      <c r="O226" t="str">
        <f t="shared" si="118"/>
        <v>U</v>
      </c>
      <c r="P226" t="str">
        <f t="shared" si="119"/>
        <v>U</v>
      </c>
      <c r="R226" s="15" t="str">
        <f t="shared" si="104"/>
        <v>U</v>
      </c>
      <c r="S226" s="15" t="str">
        <f t="shared" si="105"/>
        <v>U</v>
      </c>
      <c r="T226" s="15" t="str">
        <f t="shared" si="106"/>
        <v>U</v>
      </c>
      <c r="U226" s="15" t="str">
        <f t="shared" si="107"/>
        <v>U</v>
      </c>
      <c r="V226" s="15" t="str">
        <f t="shared" si="108"/>
        <v>U</v>
      </c>
      <c r="X226" t="str">
        <f t="shared" si="109"/>
        <v>U</v>
      </c>
      <c r="Y226" t="str">
        <f t="shared" si="110"/>
        <v>U</v>
      </c>
      <c r="Z226" t="str">
        <f t="shared" si="111"/>
        <v>U</v>
      </c>
      <c r="AA226" t="str">
        <f t="shared" si="112"/>
        <v>U</v>
      </c>
      <c r="AB226" t="str">
        <f t="shared" si="113"/>
        <v>U</v>
      </c>
      <c r="AD226" t="str">
        <f t="shared" si="114"/>
        <v>U</v>
      </c>
      <c r="AE226" s="8">
        <f t="shared" si="122"/>
        <v>1</v>
      </c>
      <c r="AF226" s="8" t="str">
        <f t="shared" si="101"/>
        <v>U</v>
      </c>
    </row>
    <row r="227" spans="2:32" ht="12.75">
      <c r="B227" s="9" t="str">
        <f t="shared" si="102"/>
        <v>19000100UUUUUUUUUUUUUUUU</v>
      </c>
      <c r="F227" s="20"/>
      <c r="G227" s="4"/>
      <c r="H227" s="11"/>
      <c r="I227" s="12">
        <f t="shared" si="103"/>
        <v>1900</v>
      </c>
      <c r="J227" s="12" t="str">
        <f t="shared" si="120"/>
        <v>01</v>
      </c>
      <c r="K227" s="12" t="str">
        <f t="shared" si="121"/>
        <v>00</v>
      </c>
      <c r="L227" t="str">
        <f t="shared" si="115"/>
        <v>U</v>
      </c>
      <c r="M227" t="str">
        <f t="shared" si="116"/>
        <v>U</v>
      </c>
      <c r="N227" t="str">
        <f t="shared" si="117"/>
        <v>U</v>
      </c>
      <c r="O227" t="str">
        <f t="shared" si="118"/>
        <v>U</v>
      </c>
      <c r="P227" t="str">
        <f t="shared" si="119"/>
        <v>U</v>
      </c>
      <c r="R227" s="15" t="str">
        <f t="shared" si="104"/>
        <v>U</v>
      </c>
      <c r="S227" s="15" t="str">
        <f t="shared" si="105"/>
        <v>U</v>
      </c>
      <c r="T227" s="15" t="str">
        <f t="shared" si="106"/>
        <v>U</v>
      </c>
      <c r="U227" s="15" t="str">
        <f t="shared" si="107"/>
        <v>U</v>
      </c>
      <c r="V227" s="15" t="str">
        <f t="shared" si="108"/>
        <v>U</v>
      </c>
      <c r="X227" t="str">
        <f t="shared" si="109"/>
        <v>U</v>
      </c>
      <c r="Y227" t="str">
        <f t="shared" si="110"/>
        <v>U</v>
      </c>
      <c r="Z227" t="str">
        <f t="shared" si="111"/>
        <v>U</v>
      </c>
      <c r="AA227" t="str">
        <f t="shared" si="112"/>
        <v>U</v>
      </c>
      <c r="AB227" t="str">
        <f t="shared" si="113"/>
        <v>U</v>
      </c>
      <c r="AD227" t="str">
        <f t="shared" si="114"/>
        <v>U</v>
      </c>
      <c r="AE227" s="8">
        <f t="shared" si="122"/>
        <v>1</v>
      </c>
      <c r="AF227" s="8" t="str">
        <f t="shared" si="101"/>
        <v>U</v>
      </c>
    </row>
    <row r="228" spans="2:32" ht="12.75">
      <c r="B228" s="9" t="str">
        <f t="shared" si="102"/>
        <v>19000100UUUUUUUUUUUUUUUU</v>
      </c>
      <c r="F228" s="20"/>
      <c r="G228" s="4"/>
      <c r="H228" s="11"/>
      <c r="I228" s="12">
        <f t="shared" si="103"/>
        <v>1900</v>
      </c>
      <c r="J228" s="12" t="str">
        <f t="shared" si="120"/>
        <v>01</v>
      </c>
      <c r="K228" s="12" t="str">
        <f t="shared" si="121"/>
        <v>00</v>
      </c>
      <c r="L228" t="str">
        <f t="shared" si="115"/>
        <v>U</v>
      </c>
      <c r="M228" t="str">
        <f t="shared" si="116"/>
        <v>U</v>
      </c>
      <c r="N228" t="str">
        <f t="shared" si="117"/>
        <v>U</v>
      </c>
      <c r="O228" t="str">
        <f t="shared" si="118"/>
        <v>U</v>
      </c>
      <c r="P228" t="str">
        <f t="shared" si="119"/>
        <v>U</v>
      </c>
      <c r="R228" s="15" t="str">
        <f t="shared" si="104"/>
        <v>U</v>
      </c>
      <c r="S228" s="15" t="str">
        <f t="shared" si="105"/>
        <v>U</v>
      </c>
      <c r="T228" s="15" t="str">
        <f t="shared" si="106"/>
        <v>U</v>
      </c>
      <c r="U228" s="15" t="str">
        <f t="shared" si="107"/>
        <v>U</v>
      </c>
      <c r="V228" s="15" t="str">
        <f t="shared" si="108"/>
        <v>U</v>
      </c>
      <c r="X228" t="str">
        <f t="shared" si="109"/>
        <v>U</v>
      </c>
      <c r="Y228" t="str">
        <f t="shared" si="110"/>
        <v>U</v>
      </c>
      <c r="Z228" t="str">
        <f t="shared" si="111"/>
        <v>U</v>
      </c>
      <c r="AA228" t="str">
        <f t="shared" si="112"/>
        <v>U</v>
      </c>
      <c r="AB228" t="str">
        <f t="shared" si="113"/>
        <v>U</v>
      </c>
      <c r="AD228" t="str">
        <f t="shared" si="114"/>
        <v>U</v>
      </c>
      <c r="AE228" s="8">
        <f t="shared" si="122"/>
        <v>1</v>
      </c>
      <c r="AF228" s="8" t="str">
        <f t="shared" si="101"/>
        <v>U</v>
      </c>
    </row>
    <row r="229" spans="2:32" ht="12.75">
      <c r="B229" s="9" t="str">
        <f t="shared" si="102"/>
        <v>19000100UUUUUUUUUUUUUUUU</v>
      </c>
      <c r="F229" s="20"/>
      <c r="G229" s="4"/>
      <c r="H229" s="11"/>
      <c r="I229" s="12">
        <f t="shared" si="103"/>
        <v>1900</v>
      </c>
      <c r="J229" s="12" t="str">
        <f t="shared" si="120"/>
        <v>01</v>
      </c>
      <c r="K229" s="12" t="str">
        <f t="shared" si="121"/>
        <v>00</v>
      </c>
      <c r="L229" t="str">
        <f t="shared" si="115"/>
        <v>U</v>
      </c>
      <c r="M229" t="str">
        <f t="shared" si="116"/>
        <v>U</v>
      </c>
      <c r="N229" t="str">
        <f t="shared" si="117"/>
        <v>U</v>
      </c>
      <c r="O229" t="str">
        <f t="shared" si="118"/>
        <v>U</v>
      </c>
      <c r="P229" t="str">
        <f t="shared" si="119"/>
        <v>U</v>
      </c>
      <c r="R229" s="15" t="str">
        <f t="shared" si="104"/>
        <v>U</v>
      </c>
      <c r="S229" s="15" t="str">
        <f t="shared" si="105"/>
        <v>U</v>
      </c>
      <c r="T229" s="15" t="str">
        <f t="shared" si="106"/>
        <v>U</v>
      </c>
      <c r="U229" s="15" t="str">
        <f t="shared" si="107"/>
        <v>U</v>
      </c>
      <c r="V229" s="15" t="str">
        <f t="shared" si="108"/>
        <v>U</v>
      </c>
      <c r="X229" t="str">
        <f t="shared" si="109"/>
        <v>U</v>
      </c>
      <c r="Y229" t="str">
        <f t="shared" si="110"/>
        <v>U</v>
      </c>
      <c r="Z229" t="str">
        <f t="shared" si="111"/>
        <v>U</v>
      </c>
      <c r="AA229" t="str">
        <f t="shared" si="112"/>
        <v>U</v>
      </c>
      <c r="AB229" t="str">
        <f t="shared" si="113"/>
        <v>U</v>
      </c>
      <c r="AD229" t="str">
        <f t="shared" si="114"/>
        <v>U</v>
      </c>
      <c r="AE229" s="8">
        <f t="shared" si="122"/>
        <v>1</v>
      </c>
      <c r="AF229" s="8" t="str">
        <f t="shared" si="101"/>
        <v>U</v>
      </c>
    </row>
    <row r="230" spans="2:32" ht="12.75">
      <c r="B230" s="9" t="str">
        <f t="shared" si="102"/>
        <v>19000100UUUUUUUUUUUUUUUU</v>
      </c>
      <c r="F230" s="20"/>
      <c r="G230" s="4"/>
      <c r="H230" s="11"/>
      <c r="I230" s="12">
        <f t="shared" si="103"/>
        <v>1900</v>
      </c>
      <c r="J230" s="12" t="str">
        <f t="shared" si="120"/>
        <v>01</v>
      </c>
      <c r="K230" s="12" t="str">
        <f t="shared" si="121"/>
        <v>00</v>
      </c>
      <c r="L230" t="str">
        <f t="shared" si="115"/>
        <v>U</v>
      </c>
      <c r="M230" t="str">
        <f t="shared" si="116"/>
        <v>U</v>
      </c>
      <c r="N230" t="str">
        <f t="shared" si="117"/>
        <v>U</v>
      </c>
      <c r="O230" t="str">
        <f t="shared" si="118"/>
        <v>U</v>
      </c>
      <c r="P230" t="str">
        <f t="shared" si="119"/>
        <v>U</v>
      </c>
      <c r="R230" s="15" t="str">
        <f t="shared" si="104"/>
        <v>U</v>
      </c>
      <c r="S230" s="15" t="str">
        <f t="shared" si="105"/>
        <v>U</v>
      </c>
      <c r="T230" s="15" t="str">
        <f t="shared" si="106"/>
        <v>U</v>
      </c>
      <c r="U230" s="15" t="str">
        <f t="shared" si="107"/>
        <v>U</v>
      </c>
      <c r="V230" s="15" t="str">
        <f t="shared" si="108"/>
        <v>U</v>
      </c>
      <c r="X230" t="str">
        <f t="shared" si="109"/>
        <v>U</v>
      </c>
      <c r="Y230" t="str">
        <f t="shared" si="110"/>
        <v>U</v>
      </c>
      <c r="Z230" t="str">
        <f t="shared" si="111"/>
        <v>U</v>
      </c>
      <c r="AA230" t="str">
        <f t="shared" si="112"/>
        <v>U</v>
      </c>
      <c r="AB230" t="str">
        <f t="shared" si="113"/>
        <v>U</v>
      </c>
      <c r="AD230" t="str">
        <f t="shared" si="114"/>
        <v>U</v>
      </c>
      <c r="AE230" s="8">
        <f t="shared" si="122"/>
        <v>1</v>
      </c>
      <c r="AF230" s="8" t="str">
        <f t="shared" si="101"/>
        <v>U</v>
      </c>
    </row>
    <row r="231" spans="2:32" ht="12.75">
      <c r="B231" s="9" t="str">
        <f t="shared" si="102"/>
        <v>19000100UUUUUUUUUUUUUUUU</v>
      </c>
      <c r="F231" s="20"/>
      <c r="G231" s="4"/>
      <c r="H231" s="11"/>
      <c r="I231" s="12">
        <f t="shared" si="103"/>
        <v>1900</v>
      </c>
      <c r="J231" s="12" t="str">
        <f t="shared" si="120"/>
        <v>01</v>
      </c>
      <c r="K231" s="12" t="str">
        <f t="shared" si="121"/>
        <v>00</v>
      </c>
      <c r="L231" t="str">
        <f t="shared" si="115"/>
        <v>U</v>
      </c>
      <c r="M231" t="str">
        <f t="shared" si="116"/>
        <v>U</v>
      </c>
      <c r="N231" t="str">
        <f t="shared" si="117"/>
        <v>U</v>
      </c>
      <c r="O231" t="str">
        <f t="shared" si="118"/>
        <v>U</v>
      </c>
      <c r="P231" t="str">
        <f t="shared" si="119"/>
        <v>U</v>
      </c>
      <c r="R231" s="15" t="str">
        <f t="shared" si="104"/>
        <v>U</v>
      </c>
      <c r="S231" s="15" t="str">
        <f t="shared" si="105"/>
        <v>U</v>
      </c>
      <c r="T231" s="15" t="str">
        <f t="shared" si="106"/>
        <v>U</v>
      </c>
      <c r="U231" s="15" t="str">
        <f t="shared" si="107"/>
        <v>U</v>
      </c>
      <c r="V231" s="15" t="str">
        <f t="shared" si="108"/>
        <v>U</v>
      </c>
      <c r="X231" t="str">
        <f t="shared" si="109"/>
        <v>U</v>
      </c>
      <c r="Y231" t="str">
        <f t="shared" si="110"/>
        <v>U</v>
      </c>
      <c r="Z231" t="str">
        <f t="shared" si="111"/>
        <v>U</v>
      </c>
      <c r="AA231" t="str">
        <f t="shared" si="112"/>
        <v>U</v>
      </c>
      <c r="AB231" t="str">
        <f t="shared" si="113"/>
        <v>U</v>
      </c>
      <c r="AD231" t="str">
        <f t="shared" si="114"/>
        <v>U</v>
      </c>
      <c r="AE231" s="8">
        <f t="shared" si="122"/>
        <v>1</v>
      </c>
      <c r="AF231" s="8" t="str">
        <f t="shared" si="101"/>
        <v>U</v>
      </c>
    </row>
    <row r="232" spans="2:32" ht="12.75">
      <c r="B232" s="9" t="str">
        <f t="shared" si="102"/>
        <v>19000100UUUUUUUUUUUUUUUU</v>
      </c>
      <c r="F232" s="20"/>
      <c r="G232" s="4"/>
      <c r="H232" s="11"/>
      <c r="I232" s="12">
        <f t="shared" si="103"/>
        <v>1900</v>
      </c>
      <c r="J232" s="12" t="str">
        <f t="shared" si="120"/>
        <v>01</v>
      </c>
      <c r="K232" s="12" t="str">
        <f t="shared" si="121"/>
        <v>00</v>
      </c>
      <c r="L232" t="str">
        <f t="shared" si="115"/>
        <v>U</v>
      </c>
      <c r="M232" t="str">
        <f t="shared" si="116"/>
        <v>U</v>
      </c>
      <c r="N232" t="str">
        <f t="shared" si="117"/>
        <v>U</v>
      </c>
      <c r="O232" t="str">
        <f t="shared" si="118"/>
        <v>U</v>
      </c>
      <c r="P232" t="str">
        <f t="shared" si="119"/>
        <v>U</v>
      </c>
      <c r="R232" s="15" t="str">
        <f t="shared" si="104"/>
        <v>U</v>
      </c>
      <c r="S232" s="15" t="str">
        <f t="shared" si="105"/>
        <v>U</v>
      </c>
      <c r="T232" s="15" t="str">
        <f t="shared" si="106"/>
        <v>U</v>
      </c>
      <c r="U232" s="15" t="str">
        <f t="shared" si="107"/>
        <v>U</v>
      </c>
      <c r="V232" s="15" t="str">
        <f t="shared" si="108"/>
        <v>U</v>
      </c>
      <c r="X232" t="str">
        <f t="shared" si="109"/>
        <v>U</v>
      </c>
      <c r="Y232" t="str">
        <f t="shared" si="110"/>
        <v>U</v>
      </c>
      <c r="Z232" t="str">
        <f t="shared" si="111"/>
        <v>U</v>
      </c>
      <c r="AA232" t="str">
        <f t="shared" si="112"/>
        <v>U</v>
      </c>
      <c r="AB232" t="str">
        <f t="shared" si="113"/>
        <v>U</v>
      </c>
      <c r="AD232" t="str">
        <f t="shared" si="114"/>
        <v>U</v>
      </c>
      <c r="AE232" s="8">
        <f t="shared" si="122"/>
        <v>1</v>
      </c>
      <c r="AF232" s="8" t="str">
        <f t="shared" si="101"/>
        <v>U</v>
      </c>
    </row>
    <row r="233" spans="2:32" ht="12.75">
      <c r="B233" s="9" t="str">
        <f t="shared" si="102"/>
        <v>19000100UUUUUUUUUUUUUUUU</v>
      </c>
      <c r="F233" s="20"/>
      <c r="G233" s="4"/>
      <c r="H233" s="11"/>
      <c r="I233" s="12">
        <f t="shared" si="103"/>
        <v>1900</v>
      </c>
      <c r="J233" s="12" t="str">
        <f t="shared" si="120"/>
        <v>01</v>
      </c>
      <c r="K233" s="12" t="str">
        <f t="shared" si="121"/>
        <v>00</v>
      </c>
      <c r="L233" t="str">
        <f t="shared" si="115"/>
        <v>U</v>
      </c>
      <c r="M233" t="str">
        <f t="shared" si="116"/>
        <v>U</v>
      </c>
      <c r="N233" t="str">
        <f t="shared" si="117"/>
        <v>U</v>
      </c>
      <c r="O233" t="str">
        <f t="shared" si="118"/>
        <v>U</v>
      </c>
      <c r="P233" t="str">
        <f t="shared" si="119"/>
        <v>U</v>
      </c>
      <c r="R233" s="15" t="str">
        <f t="shared" si="104"/>
        <v>U</v>
      </c>
      <c r="S233" s="15" t="str">
        <f t="shared" si="105"/>
        <v>U</v>
      </c>
      <c r="T233" s="15" t="str">
        <f t="shared" si="106"/>
        <v>U</v>
      </c>
      <c r="U233" s="15" t="str">
        <f t="shared" si="107"/>
        <v>U</v>
      </c>
      <c r="V233" s="15" t="str">
        <f t="shared" si="108"/>
        <v>U</v>
      </c>
      <c r="X233" t="str">
        <f t="shared" si="109"/>
        <v>U</v>
      </c>
      <c r="Y233" t="str">
        <f t="shared" si="110"/>
        <v>U</v>
      </c>
      <c r="Z233" t="str">
        <f t="shared" si="111"/>
        <v>U</v>
      </c>
      <c r="AA233" t="str">
        <f t="shared" si="112"/>
        <v>U</v>
      </c>
      <c r="AB233" t="str">
        <f t="shared" si="113"/>
        <v>U</v>
      </c>
      <c r="AD233" t="str">
        <f t="shared" si="114"/>
        <v>U</v>
      </c>
      <c r="AE233" s="8">
        <f t="shared" si="122"/>
        <v>1</v>
      </c>
      <c r="AF233" s="8" t="str">
        <f t="shared" si="101"/>
        <v>U</v>
      </c>
    </row>
    <row r="234" spans="2:32" ht="12.75">
      <c r="B234" s="9" t="str">
        <f t="shared" si="102"/>
        <v>19000100UUUUUUUUUUUUUUUU</v>
      </c>
      <c r="F234" s="20"/>
      <c r="G234" s="4"/>
      <c r="H234" s="11"/>
      <c r="I234" s="12">
        <f t="shared" si="103"/>
        <v>1900</v>
      </c>
      <c r="J234" s="12" t="str">
        <f aca="true" t="shared" si="123" ref="J234:J249">IF(LEN(FIXED(MONTH(F234),0,TRUE))=1,"0","")&amp;FIXED(MONTH(F234),0,TRUE)</f>
        <v>01</v>
      </c>
      <c r="K234" s="12" t="str">
        <f aca="true" t="shared" si="124" ref="K234:K249">IF(LEN(FIXED(DAY(F234),0,TRUE))=1,"0","")&amp;FIXED(DAY(F234),0,TRUE)</f>
        <v>00</v>
      </c>
      <c r="L234" t="str">
        <f t="shared" si="115"/>
        <v>U</v>
      </c>
      <c r="M234" t="str">
        <f t="shared" si="116"/>
        <v>U</v>
      </c>
      <c r="N234" t="str">
        <f t="shared" si="117"/>
        <v>U</v>
      </c>
      <c r="O234" t="str">
        <f t="shared" si="118"/>
        <v>U</v>
      </c>
      <c r="P234" t="str">
        <f t="shared" si="119"/>
        <v>U</v>
      </c>
      <c r="R234" s="15" t="str">
        <f t="shared" si="104"/>
        <v>U</v>
      </c>
      <c r="S234" s="15" t="str">
        <f t="shared" si="105"/>
        <v>U</v>
      </c>
      <c r="T234" s="15" t="str">
        <f t="shared" si="106"/>
        <v>U</v>
      </c>
      <c r="U234" s="15" t="str">
        <f t="shared" si="107"/>
        <v>U</v>
      </c>
      <c r="V234" s="15" t="str">
        <f t="shared" si="108"/>
        <v>U</v>
      </c>
      <c r="X234" t="str">
        <f t="shared" si="109"/>
        <v>U</v>
      </c>
      <c r="Y234" t="str">
        <f t="shared" si="110"/>
        <v>U</v>
      </c>
      <c r="Z234" t="str">
        <f t="shared" si="111"/>
        <v>U</v>
      </c>
      <c r="AA234" t="str">
        <f t="shared" si="112"/>
        <v>U</v>
      </c>
      <c r="AB234" t="str">
        <f t="shared" si="113"/>
        <v>U</v>
      </c>
      <c r="AD234" t="str">
        <f t="shared" si="114"/>
        <v>U</v>
      </c>
      <c r="AE234" s="8">
        <f aca="true" t="shared" si="125" ref="AE234:AE249">MONTH(F234)</f>
        <v>1</v>
      </c>
      <c r="AF234" s="8" t="str">
        <f t="shared" si="101"/>
        <v>U</v>
      </c>
    </row>
    <row r="235" spans="2:32" ht="12.75">
      <c r="B235" s="9" t="str">
        <f t="shared" si="102"/>
        <v>19000100UUUUUUUUUUUUUUUU</v>
      </c>
      <c r="F235" s="20"/>
      <c r="G235" s="4"/>
      <c r="H235" s="11"/>
      <c r="I235" s="12">
        <f t="shared" si="103"/>
        <v>1900</v>
      </c>
      <c r="J235" s="12" t="str">
        <f t="shared" si="123"/>
        <v>01</v>
      </c>
      <c r="K235" s="12" t="str">
        <f t="shared" si="124"/>
        <v>00</v>
      </c>
      <c r="L235" t="str">
        <f t="shared" si="115"/>
        <v>U</v>
      </c>
      <c r="M235" t="str">
        <f t="shared" si="116"/>
        <v>U</v>
      </c>
      <c r="N235" t="str">
        <f t="shared" si="117"/>
        <v>U</v>
      </c>
      <c r="O235" t="str">
        <f t="shared" si="118"/>
        <v>U</v>
      </c>
      <c r="P235" t="str">
        <f t="shared" si="119"/>
        <v>U</v>
      </c>
      <c r="R235" s="15" t="str">
        <f t="shared" si="104"/>
        <v>U</v>
      </c>
      <c r="S235" s="15" t="str">
        <f t="shared" si="105"/>
        <v>U</v>
      </c>
      <c r="T235" s="15" t="str">
        <f t="shared" si="106"/>
        <v>U</v>
      </c>
      <c r="U235" s="15" t="str">
        <f t="shared" si="107"/>
        <v>U</v>
      </c>
      <c r="V235" s="15" t="str">
        <f t="shared" si="108"/>
        <v>U</v>
      </c>
      <c r="X235" t="str">
        <f t="shared" si="109"/>
        <v>U</v>
      </c>
      <c r="Y235" t="str">
        <f t="shared" si="110"/>
        <v>U</v>
      </c>
      <c r="Z235" t="str">
        <f t="shared" si="111"/>
        <v>U</v>
      </c>
      <c r="AA235" t="str">
        <f t="shared" si="112"/>
        <v>U</v>
      </c>
      <c r="AB235" t="str">
        <f t="shared" si="113"/>
        <v>U</v>
      </c>
      <c r="AD235" t="str">
        <f t="shared" si="114"/>
        <v>U</v>
      </c>
      <c r="AE235" s="8">
        <f t="shared" si="125"/>
        <v>1</v>
      </c>
      <c r="AF235" s="8" t="str">
        <f t="shared" si="101"/>
        <v>U</v>
      </c>
    </row>
    <row r="236" spans="2:32" ht="12.75">
      <c r="B236" s="9" t="str">
        <f t="shared" si="102"/>
        <v>19000100UUUUUUUUUUUUUUUU</v>
      </c>
      <c r="F236" s="20"/>
      <c r="G236" s="4"/>
      <c r="H236" s="11"/>
      <c r="I236" s="12">
        <f t="shared" si="103"/>
        <v>1900</v>
      </c>
      <c r="J236" s="12" t="str">
        <f t="shared" si="123"/>
        <v>01</v>
      </c>
      <c r="K236" s="12" t="str">
        <f t="shared" si="124"/>
        <v>00</v>
      </c>
      <c r="L236" t="str">
        <f t="shared" si="115"/>
        <v>U</v>
      </c>
      <c r="M236" t="str">
        <f t="shared" si="116"/>
        <v>U</v>
      </c>
      <c r="N236" t="str">
        <f t="shared" si="117"/>
        <v>U</v>
      </c>
      <c r="O236" t="str">
        <f t="shared" si="118"/>
        <v>U</v>
      </c>
      <c r="P236" t="str">
        <f t="shared" si="119"/>
        <v>U</v>
      </c>
      <c r="R236" s="15" t="str">
        <f t="shared" si="104"/>
        <v>U</v>
      </c>
      <c r="S236" s="15" t="str">
        <f t="shared" si="105"/>
        <v>U</v>
      </c>
      <c r="T236" s="15" t="str">
        <f t="shared" si="106"/>
        <v>U</v>
      </c>
      <c r="U236" s="15" t="str">
        <f t="shared" si="107"/>
        <v>U</v>
      </c>
      <c r="V236" s="15" t="str">
        <f t="shared" si="108"/>
        <v>U</v>
      </c>
      <c r="X236" t="str">
        <f t="shared" si="109"/>
        <v>U</v>
      </c>
      <c r="Y236" t="str">
        <f t="shared" si="110"/>
        <v>U</v>
      </c>
      <c r="Z236" t="str">
        <f t="shared" si="111"/>
        <v>U</v>
      </c>
      <c r="AA236" t="str">
        <f t="shared" si="112"/>
        <v>U</v>
      </c>
      <c r="AB236" t="str">
        <f t="shared" si="113"/>
        <v>U</v>
      </c>
      <c r="AD236" t="str">
        <f t="shared" si="114"/>
        <v>U</v>
      </c>
      <c r="AE236" s="8">
        <f t="shared" si="125"/>
        <v>1</v>
      </c>
      <c r="AF236" s="8" t="str">
        <f t="shared" si="101"/>
        <v>U</v>
      </c>
    </row>
    <row r="237" spans="2:32" ht="12.75">
      <c r="B237" s="9" t="str">
        <f t="shared" si="102"/>
        <v>19000100UUUUUUUUUUUUUUUU</v>
      </c>
      <c r="F237" s="20"/>
      <c r="G237" s="4"/>
      <c r="H237" s="11"/>
      <c r="I237" s="12">
        <f t="shared" si="103"/>
        <v>1900</v>
      </c>
      <c r="J237" s="12" t="str">
        <f t="shared" si="123"/>
        <v>01</v>
      </c>
      <c r="K237" s="12" t="str">
        <f t="shared" si="124"/>
        <v>00</v>
      </c>
      <c r="L237" t="str">
        <f t="shared" si="115"/>
        <v>U</v>
      </c>
      <c r="M237" t="str">
        <f t="shared" si="116"/>
        <v>U</v>
      </c>
      <c r="N237" t="str">
        <f t="shared" si="117"/>
        <v>U</v>
      </c>
      <c r="O237" t="str">
        <f t="shared" si="118"/>
        <v>U</v>
      </c>
      <c r="P237" t="str">
        <f t="shared" si="119"/>
        <v>U</v>
      </c>
      <c r="R237" s="15" t="str">
        <f t="shared" si="104"/>
        <v>U</v>
      </c>
      <c r="S237" s="15" t="str">
        <f t="shared" si="105"/>
        <v>U</v>
      </c>
      <c r="T237" s="15" t="str">
        <f t="shared" si="106"/>
        <v>U</v>
      </c>
      <c r="U237" s="15" t="str">
        <f t="shared" si="107"/>
        <v>U</v>
      </c>
      <c r="V237" s="15" t="str">
        <f t="shared" si="108"/>
        <v>U</v>
      </c>
      <c r="X237" t="str">
        <f t="shared" si="109"/>
        <v>U</v>
      </c>
      <c r="Y237" t="str">
        <f t="shared" si="110"/>
        <v>U</v>
      </c>
      <c r="Z237" t="str">
        <f t="shared" si="111"/>
        <v>U</v>
      </c>
      <c r="AA237" t="str">
        <f t="shared" si="112"/>
        <v>U</v>
      </c>
      <c r="AB237" t="str">
        <f t="shared" si="113"/>
        <v>U</v>
      </c>
      <c r="AD237" t="str">
        <f t="shared" si="114"/>
        <v>U</v>
      </c>
      <c r="AE237" s="8">
        <f t="shared" si="125"/>
        <v>1</v>
      </c>
      <c r="AF237" s="8" t="str">
        <f t="shared" si="101"/>
        <v>U</v>
      </c>
    </row>
    <row r="238" spans="2:32" ht="12.75">
      <c r="B238" s="9" t="str">
        <f t="shared" si="102"/>
        <v>19000100UUUUUUUUUUUUUUUU</v>
      </c>
      <c r="F238" s="20"/>
      <c r="G238" s="4"/>
      <c r="H238" s="11"/>
      <c r="I238" s="12">
        <f t="shared" si="103"/>
        <v>1900</v>
      </c>
      <c r="J238" s="12" t="str">
        <f t="shared" si="123"/>
        <v>01</v>
      </c>
      <c r="K238" s="12" t="str">
        <f t="shared" si="124"/>
        <v>00</v>
      </c>
      <c r="L238" t="str">
        <f t="shared" si="115"/>
        <v>U</v>
      </c>
      <c r="M238" t="str">
        <f t="shared" si="116"/>
        <v>U</v>
      </c>
      <c r="N238" t="str">
        <f t="shared" si="117"/>
        <v>U</v>
      </c>
      <c r="O238" t="str">
        <f t="shared" si="118"/>
        <v>U</v>
      </c>
      <c r="P238" t="str">
        <f t="shared" si="119"/>
        <v>U</v>
      </c>
      <c r="R238" s="15" t="str">
        <f t="shared" si="104"/>
        <v>U</v>
      </c>
      <c r="S238" s="15" t="str">
        <f t="shared" si="105"/>
        <v>U</v>
      </c>
      <c r="T238" s="15" t="str">
        <f t="shared" si="106"/>
        <v>U</v>
      </c>
      <c r="U238" s="15" t="str">
        <f t="shared" si="107"/>
        <v>U</v>
      </c>
      <c r="V238" s="15" t="str">
        <f t="shared" si="108"/>
        <v>U</v>
      </c>
      <c r="X238" t="str">
        <f t="shared" si="109"/>
        <v>U</v>
      </c>
      <c r="Y238" t="str">
        <f t="shared" si="110"/>
        <v>U</v>
      </c>
      <c r="Z238" t="str">
        <f t="shared" si="111"/>
        <v>U</v>
      </c>
      <c r="AA238" t="str">
        <f t="shared" si="112"/>
        <v>U</v>
      </c>
      <c r="AB238" t="str">
        <f t="shared" si="113"/>
        <v>U</v>
      </c>
      <c r="AD238" t="str">
        <f t="shared" si="114"/>
        <v>U</v>
      </c>
      <c r="AE238" s="8">
        <f t="shared" si="125"/>
        <v>1</v>
      </c>
      <c r="AF238" s="8" t="str">
        <f t="shared" si="101"/>
        <v>U</v>
      </c>
    </row>
    <row r="239" spans="2:32" ht="12.75">
      <c r="B239" s="9" t="str">
        <f t="shared" si="102"/>
        <v>19000100UUUUUUUUUUUUUUUU</v>
      </c>
      <c r="F239" s="20"/>
      <c r="G239" s="4"/>
      <c r="H239" s="11"/>
      <c r="I239" s="12">
        <f t="shared" si="103"/>
        <v>1900</v>
      </c>
      <c r="J239" s="12" t="str">
        <f t="shared" si="123"/>
        <v>01</v>
      </c>
      <c r="K239" s="12" t="str">
        <f t="shared" si="124"/>
        <v>00</v>
      </c>
      <c r="L239" t="str">
        <f t="shared" si="115"/>
        <v>U</v>
      </c>
      <c r="M239" t="str">
        <f t="shared" si="116"/>
        <v>U</v>
      </c>
      <c r="N239" t="str">
        <f t="shared" si="117"/>
        <v>U</v>
      </c>
      <c r="O239" t="str">
        <f t="shared" si="118"/>
        <v>U</v>
      </c>
      <c r="P239" t="str">
        <f t="shared" si="119"/>
        <v>U</v>
      </c>
      <c r="R239" s="15" t="str">
        <f t="shared" si="104"/>
        <v>U</v>
      </c>
      <c r="S239" s="15" t="str">
        <f t="shared" si="105"/>
        <v>U</v>
      </c>
      <c r="T239" s="15" t="str">
        <f t="shared" si="106"/>
        <v>U</v>
      </c>
      <c r="U239" s="15" t="str">
        <f t="shared" si="107"/>
        <v>U</v>
      </c>
      <c r="V239" s="15" t="str">
        <f t="shared" si="108"/>
        <v>U</v>
      </c>
      <c r="X239" t="str">
        <f t="shared" si="109"/>
        <v>U</v>
      </c>
      <c r="Y239" t="str">
        <f t="shared" si="110"/>
        <v>U</v>
      </c>
      <c r="Z239" t="str">
        <f t="shared" si="111"/>
        <v>U</v>
      </c>
      <c r="AA239" t="str">
        <f t="shared" si="112"/>
        <v>U</v>
      </c>
      <c r="AB239" t="str">
        <f t="shared" si="113"/>
        <v>U</v>
      </c>
      <c r="AD239" t="str">
        <f t="shared" si="114"/>
        <v>U</v>
      </c>
      <c r="AE239" s="8">
        <f t="shared" si="125"/>
        <v>1</v>
      </c>
      <c r="AF239" s="8" t="str">
        <f t="shared" si="101"/>
        <v>U</v>
      </c>
    </row>
    <row r="240" spans="2:32" ht="12.75">
      <c r="B240" s="9" t="str">
        <f t="shared" si="102"/>
        <v>19000100UUUUUUUUUUUUUUUU</v>
      </c>
      <c r="F240" s="20"/>
      <c r="G240" s="4"/>
      <c r="H240" s="11"/>
      <c r="I240" s="12">
        <f t="shared" si="103"/>
        <v>1900</v>
      </c>
      <c r="J240" s="12" t="str">
        <f t="shared" si="123"/>
        <v>01</v>
      </c>
      <c r="K240" s="12" t="str">
        <f t="shared" si="124"/>
        <v>00</v>
      </c>
      <c r="L240" t="str">
        <f t="shared" si="115"/>
        <v>U</v>
      </c>
      <c r="M240" t="str">
        <f t="shared" si="116"/>
        <v>U</v>
      </c>
      <c r="N240" t="str">
        <f t="shared" si="117"/>
        <v>U</v>
      </c>
      <c r="O240" t="str">
        <f t="shared" si="118"/>
        <v>U</v>
      </c>
      <c r="P240" t="str">
        <f t="shared" si="119"/>
        <v>U</v>
      </c>
      <c r="R240" s="15" t="str">
        <f t="shared" si="104"/>
        <v>U</v>
      </c>
      <c r="S240" s="15" t="str">
        <f t="shared" si="105"/>
        <v>U</v>
      </c>
      <c r="T240" s="15" t="str">
        <f t="shared" si="106"/>
        <v>U</v>
      </c>
      <c r="U240" s="15" t="str">
        <f t="shared" si="107"/>
        <v>U</v>
      </c>
      <c r="V240" s="15" t="str">
        <f t="shared" si="108"/>
        <v>U</v>
      </c>
      <c r="X240" t="str">
        <f t="shared" si="109"/>
        <v>U</v>
      </c>
      <c r="Y240" t="str">
        <f t="shared" si="110"/>
        <v>U</v>
      </c>
      <c r="Z240" t="str">
        <f t="shared" si="111"/>
        <v>U</v>
      </c>
      <c r="AA240" t="str">
        <f t="shared" si="112"/>
        <v>U</v>
      </c>
      <c r="AB240" t="str">
        <f t="shared" si="113"/>
        <v>U</v>
      </c>
      <c r="AD240" t="str">
        <f t="shared" si="114"/>
        <v>U</v>
      </c>
      <c r="AE240" s="8">
        <f t="shared" si="125"/>
        <v>1</v>
      </c>
      <c r="AF240" s="8" t="str">
        <f t="shared" si="101"/>
        <v>U</v>
      </c>
    </row>
    <row r="241" spans="2:32" ht="12.75">
      <c r="B241" s="9" t="str">
        <f t="shared" si="102"/>
        <v>19000100UUUUUUUUUUUUUUUU</v>
      </c>
      <c r="F241" s="20"/>
      <c r="G241" s="4"/>
      <c r="H241" s="11"/>
      <c r="I241" s="12">
        <f t="shared" si="103"/>
        <v>1900</v>
      </c>
      <c r="J241" s="12" t="str">
        <f t="shared" si="123"/>
        <v>01</v>
      </c>
      <c r="K241" s="12" t="str">
        <f t="shared" si="124"/>
        <v>00</v>
      </c>
      <c r="L241" t="str">
        <f t="shared" si="115"/>
        <v>U</v>
      </c>
      <c r="M241" t="str">
        <f t="shared" si="116"/>
        <v>U</v>
      </c>
      <c r="N241" t="str">
        <f t="shared" si="117"/>
        <v>U</v>
      </c>
      <c r="O241" t="str">
        <f t="shared" si="118"/>
        <v>U</v>
      </c>
      <c r="P241" t="str">
        <f t="shared" si="119"/>
        <v>U</v>
      </c>
      <c r="R241" s="15" t="str">
        <f t="shared" si="104"/>
        <v>U</v>
      </c>
      <c r="S241" s="15" t="str">
        <f t="shared" si="105"/>
        <v>U</v>
      </c>
      <c r="T241" s="15" t="str">
        <f t="shared" si="106"/>
        <v>U</v>
      </c>
      <c r="U241" s="15" t="str">
        <f t="shared" si="107"/>
        <v>U</v>
      </c>
      <c r="V241" s="15" t="str">
        <f t="shared" si="108"/>
        <v>U</v>
      </c>
      <c r="X241" t="str">
        <f t="shared" si="109"/>
        <v>U</v>
      </c>
      <c r="Y241" t="str">
        <f t="shared" si="110"/>
        <v>U</v>
      </c>
      <c r="Z241" t="str">
        <f t="shared" si="111"/>
        <v>U</v>
      </c>
      <c r="AA241" t="str">
        <f t="shared" si="112"/>
        <v>U</v>
      </c>
      <c r="AB241" t="str">
        <f t="shared" si="113"/>
        <v>U</v>
      </c>
      <c r="AD241" t="str">
        <f t="shared" si="114"/>
        <v>U</v>
      </c>
      <c r="AE241" s="8">
        <f t="shared" si="125"/>
        <v>1</v>
      </c>
      <c r="AF241" s="8" t="str">
        <f t="shared" si="101"/>
        <v>U</v>
      </c>
    </row>
    <row r="242" spans="2:32" ht="12.75">
      <c r="B242" s="9" t="str">
        <f t="shared" si="102"/>
        <v>19000100UUUUUUUUUUUUUUUU</v>
      </c>
      <c r="F242" s="20"/>
      <c r="G242" s="4"/>
      <c r="H242" s="11"/>
      <c r="I242" s="12">
        <f t="shared" si="103"/>
        <v>1900</v>
      </c>
      <c r="J242" s="12" t="str">
        <f t="shared" si="123"/>
        <v>01</v>
      </c>
      <c r="K242" s="12" t="str">
        <f t="shared" si="124"/>
        <v>00</v>
      </c>
      <c r="L242" t="str">
        <f t="shared" si="115"/>
        <v>U</v>
      </c>
      <c r="M242" t="str">
        <f t="shared" si="116"/>
        <v>U</v>
      </c>
      <c r="N242" t="str">
        <f t="shared" si="117"/>
        <v>U</v>
      </c>
      <c r="O242" t="str">
        <f t="shared" si="118"/>
        <v>U</v>
      </c>
      <c r="P242" t="str">
        <f t="shared" si="119"/>
        <v>U</v>
      </c>
      <c r="R242" s="15" t="str">
        <f t="shared" si="104"/>
        <v>U</v>
      </c>
      <c r="S242" s="15" t="str">
        <f t="shared" si="105"/>
        <v>U</v>
      </c>
      <c r="T242" s="15" t="str">
        <f t="shared" si="106"/>
        <v>U</v>
      </c>
      <c r="U242" s="15" t="str">
        <f t="shared" si="107"/>
        <v>U</v>
      </c>
      <c r="V242" s="15" t="str">
        <f t="shared" si="108"/>
        <v>U</v>
      </c>
      <c r="X242" t="str">
        <f t="shared" si="109"/>
        <v>U</v>
      </c>
      <c r="Y242" t="str">
        <f t="shared" si="110"/>
        <v>U</v>
      </c>
      <c r="Z242" t="str">
        <f t="shared" si="111"/>
        <v>U</v>
      </c>
      <c r="AA242" t="str">
        <f t="shared" si="112"/>
        <v>U</v>
      </c>
      <c r="AB242" t="str">
        <f t="shared" si="113"/>
        <v>U</v>
      </c>
      <c r="AD242" t="str">
        <f t="shared" si="114"/>
        <v>U</v>
      </c>
      <c r="AE242" s="8">
        <f t="shared" si="125"/>
        <v>1</v>
      </c>
      <c r="AF242" s="8" t="str">
        <f t="shared" si="101"/>
        <v>U</v>
      </c>
    </row>
    <row r="243" spans="2:32" ht="12.75">
      <c r="B243" s="9" t="str">
        <f t="shared" si="102"/>
        <v>19000100UUUUUUUUUUUUUUUU</v>
      </c>
      <c r="F243" s="20"/>
      <c r="G243" s="4"/>
      <c r="H243" s="11"/>
      <c r="I243" s="12">
        <f t="shared" si="103"/>
        <v>1900</v>
      </c>
      <c r="J243" s="12" t="str">
        <f t="shared" si="123"/>
        <v>01</v>
      </c>
      <c r="K243" s="12" t="str">
        <f t="shared" si="124"/>
        <v>00</v>
      </c>
      <c r="L243" t="str">
        <f t="shared" si="115"/>
        <v>U</v>
      </c>
      <c r="M243" t="str">
        <f t="shared" si="116"/>
        <v>U</v>
      </c>
      <c r="N243" t="str">
        <f t="shared" si="117"/>
        <v>U</v>
      </c>
      <c r="O243" t="str">
        <f t="shared" si="118"/>
        <v>U</v>
      </c>
      <c r="P243" t="str">
        <f t="shared" si="119"/>
        <v>U</v>
      </c>
      <c r="R243" s="15" t="str">
        <f t="shared" si="104"/>
        <v>U</v>
      </c>
      <c r="S243" s="15" t="str">
        <f t="shared" si="105"/>
        <v>U</v>
      </c>
      <c r="T243" s="15" t="str">
        <f t="shared" si="106"/>
        <v>U</v>
      </c>
      <c r="U243" s="15" t="str">
        <f t="shared" si="107"/>
        <v>U</v>
      </c>
      <c r="V243" s="15" t="str">
        <f t="shared" si="108"/>
        <v>U</v>
      </c>
      <c r="X243" t="str">
        <f t="shared" si="109"/>
        <v>U</v>
      </c>
      <c r="Y243" t="str">
        <f t="shared" si="110"/>
        <v>U</v>
      </c>
      <c r="Z243" t="str">
        <f t="shared" si="111"/>
        <v>U</v>
      </c>
      <c r="AA243" t="str">
        <f t="shared" si="112"/>
        <v>U</v>
      </c>
      <c r="AB243" t="str">
        <f t="shared" si="113"/>
        <v>U</v>
      </c>
      <c r="AD243" t="str">
        <f t="shared" si="114"/>
        <v>U</v>
      </c>
      <c r="AE243" s="8">
        <f t="shared" si="125"/>
        <v>1</v>
      </c>
      <c r="AF243" s="8" t="str">
        <f t="shared" si="101"/>
        <v>U</v>
      </c>
    </row>
    <row r="244" spans="2:32" ht="12.75">
      <c r="B244" s="9" t="str">
        <f t="shared" si="102"/>
        <v>19000100UUUUUUUUUUUUUUUU</v>
      </c>
      <c r="F244" s="20"/>
      <c r="G244" s="4"/>
      <c r="H244" s="11"/>
      <c r="I244" s="12">
        <f t="shared" si="103"/>
        <v>1900</v>
      </c>
      <c r="J244" s="12" t="str">
        <f t="shared" si="123"/>
        <v>01</v>
      </c>
      <c r="K244" s="12" t="str">
        <f t="shared" si="124"/>
        <v>00</v>
      </c>
      <c r="L244" t="str">
        <f t="shared" si="115"/>
        <v>U</v>
      </c>
      <c r="M244" t="str">
        <f t="shared" si="116"/>
        <v>U</v>
      </c>
      <c r="N244" t="str">
        <f t="shared" si="117"/>
        <v>U</v>
      </c>
      <c r="O244" t="str">
        <f t="shared" si="118"/>
        <v>U</v>
      </c>
      <c r="P244" t="str">
        <f t="shared" si="119"/>
        <v>U</v>
      </c>
      <c r="R244" s="15" t="str">
        <f t="shared" si="104"/>
        <v>U</v>
      </c>
      <c r="S244" s="15" t="str">
        <f t="shared" si="105"/>
        <v>U</v>
      </c>
      <c r="T244" s="15" t="str">
        <f t="shared" si="106"/>
        <v>U</v>
      </c>
      <c r="U244" s="15" t="str">
        <f t="shared" si="107"/>
        <v>U</v>
      </c>
      <c r="V244" s="15" t="str">
        <f t="shared" si="108"/>
        <v>U</v>
      </c>
      <c r="X244" t="str">
        <f t="shared" si="109"/>
        <v>U</v>
      </c>
      <c r="Y244" t="str">
        <f t="shared" si="110"/>
        <v>U</v>
      </c>
      <c r="Z244" t="str">
        <f t="shared" si="111"/>
        <v>U</v>
      </c>
      <c r="AA244" t="str">
        <f t="shared" si="112"/>
        <v>U</v>
      </c>
      <c r="AB244" t="str">
        <f t="shared" si="113"/>
        <v>U</v>
      </c>
      <c r="AD244" t="str">
        <f t="shared" si="114"/>
        <v>U</v>
      </c>
      <c r="AE244" s="8">
        <f t="shared" si="125"/>
        <v>1</v>
      </c>
      <c r="AF244" s="8" t="str">
        <f t="shared" si="101"/>
        <v>U</v>
      </c>
    </row>
    <row r="245" spans="2:32" ht="12.75">
      <c r="B245" s="9" t="str">
        <f t="shared" si="102"/>
        <v>19000100UUUUUUUUUUUUUUUU</v>
      </c>
      <c r="F245" s="20"/>
      <c r="G245" s="4"/>
      <c r="H245" s="11"/>
      <c r="I245" s="12">
        <f t="shared" si="103"/>
        <v>1900</v>
      </c>
      <c r="J245" s="12" t="str">
        <f t="shared" si="123"/>
        <v>01</v>
      </c>
      <c r="K245" s="12" t="str">
        <f t="shared" si="124"/>
        <v>00</v>
      </c>
      <c r="L245" t="str">
        <f t="shared" si="115"/>
        <v>U</v>
      </c>
      <c r="M245" t="str">
        <f t="shared" si="116"/>
        <v>U</v>
      </c>
      <c r="N245" t="str">
        <f t="shared" si="117"/>
        <v>U</v>
      </c>
      <c r="O245" t="str">
        <f t="shared" si="118"/>
        <v>U</v>
      </c>
      <c r="P245" t="str">
        <f t="shared" si="119"/>
        <v>U</v>
      </c>
      <c r="R245" s="15" t="str">
        <f t="shared" si="104"/>
        <v>U</v>
      </c>
      <c r="S245" s="15" t="str">
        <f t="shared" si="105"/>
        <v>U</v>
      </c>
      <c r="T245" s="15" t="str">
        <f t="shared" si="106"/>
        <v>U</v>
      </c>
      <c r="U245" s="15" t="str">
        <f t="shared" si="107"/>
        <v>U</v>
      </c>
      <c r="V245" s="15" t="str">
        <f t="shared" si="108"/>
        <v>U</v>
      </c>
      <c r="X245" t="str">
        <f t="shared" si="109"/>
        <v>U</v>
      </c>
      <c r="Y245" t="str">
        <f t="shared" si="110"/>
        <v>U</v>
      </c>
      <c r="Z245" t="str">
        <f t="shared" si="111"/>
        <v>U</v>
      </c>
      <c r="AA245" t="str">
        <f t="shared" si="112"/>
        <v>U</v>
      </c>
      <c r="AB245" t="str">
        <f t="shared" si="113"/>
        <v>U</v>
      </c>
      <c r="AD245" t="str">
        <f t="shared" si="114"/>
        <v>U</v>
      </c>
      <c r="AE245" s="8">
        <f t="shared" si="125"/>
        <v>1</v>
      </c>
      <c r="AF245" s="8" t="str">
        <f t="shared" si="101"/>
        <v>U</v>
      </c>
    </row>
    <row r="246" spans="2:32" ht="12.75">
      <c r="B246" s="9" t="str">
        <f t="shared" si="102"/>
        <v>19000100UUUUUUUUUUUUUUUU</v>
      </c>
      <c r="F246" s="20"/>
      <c r="G246" s="4"/>
      <c r="H246" s="11"/>
      <c r="I246" s="12">
        <f t="shared" si="103"/>
        <v>1900</v>
      </c>
      <c r="J246" s="12" t="str">
        <f t="shared" si="123"/>
        <v>01</v>
      </c>
      <c r="K246" s="12" t="str">
        <f t="shared" si="124"/>
        <v>00</v>
      </c>
      <c r="L246" t="str">
        <f t="shared" si="115"/>
        <v>U</v>
      </c>
      <c r="M246" t="str">
        <f t="shared" si="116"/>
        <v>U</v>
      </c>
      <c r="N246" t="str">
        <f t="shared" si="117"/>
        <v>U</v>
      </c>
      <c r="O246" t="str">
        <f t="shared" si="118"/>
        <v>U</v>
      </c>
      <c r="P246" t="str">
        <f t="shared" si="119"/>
        <v>U</v>
      </c>
      <c r="R246" s="15" t="str">
        <f t="shared" si="104"/>
        <v>U</v>
      </c>
      <c r="S246" s="15" t="str">
        <f t="shared" si="105"/>
        <v>U</v>
      </c>
      <c r="T246" s="15" t="str">
        <f t="shared" si="106"/>
        <v>U</v>
      </c>
      <c r="U246" s="15" t="str">
        <f t="shared" si="107"/>
        <v>U</v>
      </c>
      <c r="V246" s="15" t="str">
        <f t="shared" si="108"/>
        <v>U</v>
      </c>
      <c r="X246" t="str">
        <f t="shared" si="109"/>
        <v>U</v>
      </c>
      <c r="Y246" t="str">
        <f t="shared" si="110"/>
        <v>U</v>
      </c>
      <c r="Z246" t="str">
        <f t="shared" si="111"/>
        <v>U</v>
      </c>
      <c r="AA246" t="str">
        <f t="shared" si="112"/>
        <v>U</v>
      </c>
      <c r="AB246" t="str">
        <f t="shared" si="113"/>
        <v>U</v>
      </c>
      <c r="AD246" t="str">
        <f t="shared" si="114"/>
        <v>U</v>
      </c>
      <c r="AE246" s="8">
        <f t="shared" si="125"/>
        <v>1</v>
      </c>
      <c r="AF246" s="8" t="str">
        <f t="shared" si="101"/>
        <v>U</v>
      </c>
    </row>
    <row r="247" spans="2:32" ht="12.75">
      <c r="B247" s="9" t="str">
        <f t="shared" si="102"/>
        <v>19000100UUUUUUUUUUUUUUUU</v>
      </c>
      <c r="F247" s="20"/>
      <c r="G247" s="4"/>
      <c r="H247" s="11"/>
      <c r="I247" s="12">
        <f t="shared" si="103"/>
        <v>1900</v>
      </c>
      <c r="J247" s="12" t="str">
        <f t="shared" si="123"/>
        <v>01</v>
      </c>
      <c r="K247" s="12" t="str">
        <f t="shared" si="124"/>
        <v>00</v>
      </c>
      <c r="L247" t="str">
        <f t="shared" si="115"/>
        <v>U</v>
      </c>
      <c r="M247" t="str">
        <f t="shared" si="116"/>
        <v>U</v>
      </c>
      <c r="N247" t="str">
        <f t="shared" si="117"/>
        <v>U</v>
      </c>
      <c r="O247" t="str">
        <f t="shared" si="118"/>
        <v>U</v>
      </c>
      <c r="P247" t="str">
        <f t="shared" si="119"/>
        <v>U</v>
      </c>
      <c r="R247" s="15" t="str">
        <f t="shared" si="104"/>
        <v>U</v>
      </c>
      <c r="S247" s="15" t="str">
        <f t="shared" si="105"/>
        <v>U</v>
      </c>
      <c r="T247" s="15" t="str">
        <f t="shared" si="106"/>
        <v>U</v>
      </c>
      <c r="U247" s="15" t="str">
        <f t="shared" si="107"/>
        <v>U</v>
      </c>
      <c r="V247" s="15" t="str">
        <f t="shared" si="108"/>
        <v>U</v>
      </c>
      <c r="X247" t="str">
        <f t="shared" si="109"/>
        <v>U</v>
      </c>
      <c r="Y247" t="str">
        <f t="shared" si="110"/>
        <v>U</v>
      </c>
      <c r="Z247" t="str">
        <f t="shared" si="111"/>
        <v>U</v>
      </c>
      <c r="AA247" t="str">
        <f t="shared" si="112"/>
        <v>U</v>
      </c>
      <c r="AB247" t="str">
        <f t="shared" si="113"/>
        <v>U</v>
      </c>
      <c r="AD247" t="str">
        <f t="shared" si="114"/>
        <v>U</v>
      </c>
      <c r="AE247" s="8">
        <f t="shared" si="125"/>
        <v>1</v>
      </c>
      <c r="AF247" s="8" t="str">
        <f t="shared" si="101"/>
        <v>U</v>
      </c>
    </row>
    <row r="248" spans="2:32" ht="12.75">
      <c r="B248" s="9" t="str">
        <f t="shared" si="102"/>
        <v>19000100UUUUUUUUUUUUUUUU</v>
      </c>
      <c r="F248" s="20"/>
      <c r="G248" s="4"/>
      <c r="H248" s="11"/>
      <c r="I248" s="12">
        <f t="shared" si="103"/>
        <v>1900</v>
      </c>
      <c r="J248" s="12" t="str">
        <f t="shared" si="123"/>
        <v>01</v>
      </c>
      <c r="K248" s="12" t="str">
        <f t="shared" si="124"/>
        <v>00</v>
      </c>
      <c r="L248" t="str">
        <f t="shared" si="115"/>
        <v>U</v>
      </c>
      <c r="M248" t="str">
        <f t="shared" si="116"/>
        <v>U</v>
      </c>
      <c r="N248" t="str">
        <f t="shared" si="117"/>
        <v>U</v>
      </c>
      <c r="O248" t="str">
        <f t="shared" si="118"/>
        <v>U</v>
      </c>
      <c r="P248" t="str">
        <f t="shared" si="119"/>
        <v>U</v>
      </c>
      <c r="R248" s="15" t="str">
        <f t="shared" si="104"/>
        <v>U</v>
      </c>
      <c r="S248" s="15" t="str">
        <f t="shared" si="105"/>
        <v>U</v>
      </c>
      <c r="T248" s="15" t="str">
        <f t="shared" si="106"/>
        <v>U</v>
      </c>
      <c r="U248" s="15" t="str">
        <f t="shared" si="107"/>
        <v>U</v>
      </c>
      <c r="V248" s="15" t="str">
        <f t="shared" si="108"/>
        <v>U</v>
      </c>
      <c r="X248" t="str">
        <f t="shared" si="109"/>
        <v>U</v>
      </c>
      <c r="Y248" t="str">
        <f t="shared" si="110"/>
        <v>U</v>
      </c>
      <c r="Z248" t="str">
        <f t="shared" si="111"/>
        <v>U</v>
      </c>
      <c r="AA248" t="str">
        <f t="shared" si="112"/>
        <v>U</v>
      </c>
      <c r="AB248" t="str">
        <f t="shared" si="113"/>
        <v>U</v>
      </c>
      <c r="AD248" t="str">
        <f t="shared" si="114"/>
        <v>U</v>
      </c>
      <c r="AE248" s="8">
        <f t="shared" si="125"/>
        <v>1</v>
      </c>
      <c r="AF248" s="8" t="str">
        <f t="shared" si="101"/>
        <v>U</v>
      </c>
    </row>
    <row r="249" spans="2:32" ht="12.75">
      <c r="B249" s="9" t="str">
        <f t="shared" si="102"/>
        <v>19000100UUUUUUUUUUUUUUUU</v>
      </c>
      <c r="F249" s="20"/>
      <c r="G249" s="4"/>
      <c r="H249" s="11"/>
      <c r="I249" s="12">
        <f t="shared" si="103"/>
        <v>1900</v>
      </c>
      <c r="J249" s="12" t="str">
        <f t="shared" si="123"/>
        <v>01</v>
      </c>
      <c r="K249" s="12" t="str">
        <f t="shared" si="124"/>
        <v>00</v>
      </c>
      <c r="L249" t="str">
        <f t="shared" si="115"/>
        <v>U</v>
      </c>
      <c r="M249" t="str">
        <f t="shared" si="116"/>
        <v>U</v>
      </c>
      <c r="N249" t="str">
        <f t="shared" si="117"/>
        <v>U</v>
      </c>
      <c r="O249" t="str">
        <f t="shared" si="118"/>
        <v>U</v>
      </c>
      <c r="P249" t="str">
        <f t="shared" si="119"/>
        <v>U</v>
      </c>
      <c r="R249" s="15" t="str">
        <f t="shared" si="104"/>
        <v>U</v>
      </c>
      <c r="S249" s="15" t="str">
        <f t="shared" si="105"/>
        <v>U</v>
      </c>
      <c r="T249" s="15" t="str">
        <f t="shared" si="106"/>
        <v>U</v>
      </c>
      <c r="U249" s="15" t="str">
        <f t="shared" si="107"/>
        <v>U</v>
      </c>
      <c r="V249" s="15" t="str">
        <f t="shared" si="108"/>
        <v>U</v>
      </c>
      <c r="X249" t="str">
        <f t="shared" si="109"/>
        <v>U</v>
      </c>
      <c r="Y249" t="str">
        <f t="shared" si="110"/>
        <v>U</v>
      </c>
      <c r="Z249" t="str">
        <f t="shared" si="111"/>
        <v>U</v>
      </c>
      <c r="AA249" t="str">
        <f t="shared" si="112"/>
        <v>U</v>
      </c>
      <c r="AB249" t="str">
        <f t="shared" si="113"/>
        <v>U</v>
      </c>
      <c r="AD249" t="str">
        <f t="shared" si="114"/>
        <v>U</v>
      </c>
      <c r="AE249" s="8">
        <f t="shared" si="125"/>
        <v>1</v>
      </c>
      <c r="AF249" s="8" t="str">
        <f t="shared" si="101"/>
        <v>U</v>
      </c>
    </row>
    <row r="250" spans="2:32" ht="12.75">
      <c r="B250" s="9" t="str">
        <f t="shared" si="102"/>
        <v>19000100UUUUUUUUUUUUUUUU</v>
      </c>
      <c r="F250" s="20"/>
      <c r="G250" s="4"/>
      <c r="H250" s="11"/>
      <c r="I250" s="12">
        <f t="shared" si="103"/>
        <v>1900</v>
      </c>
      <c r="J250" s="12" t="str">
        <f aca="true" t="shared" si="126" ref="J250:J265">IF(LEN(FIXED(MONTH(F250),0,TRUE))=1,"0","")&amp;FIXED(MONTH(F250),0,TRUE)</f>
        <v>01</v>
      </c>
      <c r="K250" s="12" t="str">
        <f aca="true" t="shared" si="127" ref="K250:K265">IF(LEN(FIXED(DAY(F250),0,TRUE))=1,"0","")&amp;FIXED(DAY(F250),0,TRUE)</f>
        <v>00</v>
      </c>
      <c r="L250" t="str">
        <f t="shared" si="115"/>
        <v>U</v>
      </c>
      <c r="M250" t="str">
        <f t="shared" si="116"/>
        <v>U</v>
      </c>
      <c r="N250" t="str">
        <f t="shared" si="117"/>
        <v>U</v>
      </c>
      <c r="O250" t="str">
        <f t="shared" si="118"/>
        <v>U</v>
      </c>
      <c r="P250" t="str">
        <f t="shared" si="119"/>
        <v>U</v>
      </c>
      <c r="R250" s="15" t="str">
        <f t="shared" si="104"/>
        <v>U</v>
      </c>
      <c r="S250" s="15" t="str">
        <f t="shared" si="105"/>
        <v>U</v>
      </c>
      <c r="T250" s="15" t="str">
        <f t="shared" si="106"/>
        <v>U</v>
      </c>
      <c r="U250" s="15" t="str">
        <f t="shared" si="107"/>
        <v>U</v>
      </c>
      <c r="V250" s="15" t="str">
        <f t="shared" si="108"/>
        <v>U</v>
      </c>
      <c r="X250" t="str">
        <f t="shared" si="109"/>
        <v>U</v>
      </c>
      <c r="Y250" t="str">
        <f t="shared" si="110"/>
        <v>U</v>
      </c>
      <c r="Z250" t="str">
        <f t="shared" si="111"/>
        <v>U</v>
      </c>
      <c r="AA250" t="str">
        <f t="shared" si="112"/>
        <v>U</v>
      </c>
      <c r="AB250" t="str">
        <f t="shared" si="113"/>
        <v>U</v>
      </c>
      <c r="AD250" t="str">
        <f t="shared" si="114"/>
        <v>U</v>
      </c>
      <c r="AE250" s="8">
        <f aca="true" t="shared" si="128" ref="AE250:AE265">MONTH(F250)</f>
        <v>1</v>
      </c>
      <c r="AF250" s="8" t="str">
        <f t="shared" si="101"/>
        <v>U</v>
      </c>
    </row>
    <row r="251" spans="2:32" ht="12.75">
      <c r="B251" s="9" t="str">
        <f t="shared" si="102"/>
        <v>19000100UUUUUUUUUUUUUUUU</v>
      </c>
      <c r="F251" s="20"/>
      <c r="G251" s="4"/>
      <c r="H251" s="11"/>
      <c r="I251" s="12">
        <f t="shared" si="103"/>
        <v>1900</v>
      </c>
      <c r="J251" s="12" t="str">
        <f t="shared" si="126"/>
        <v>01</v>
      </c>
      <c r="K251" s="12" t="str">
        <f t="shared" si="127"/>
        <v>00</v>
      </c>
      <c r="L251" t="str">
        <f t="shared" si="115"/>
        <v>U</v>
      </c>
      <c r="M251" t="str">
        <f t="shared" si="116"/>
        <v>U</v>
      </c>
      <c r="N251" t="str">
        <f t="shared" si="117"/>
        <v>U</v>
      </c>
      <c r="O251" t="str">
        <f t="shared" si="118"/>
        <v>U</v>
      </c>
      <c r="P251" t="str">
        <f t="shared" si="119"/>
        <v>U</v>
      </c>
      <c r="R251" s="15" t="str">
        <f t="shared" si="104"/>
        <v>U</v>
      </c>
      <c r="S251" s="15" t="str">
        <f t="shared" si="105"/>
        <v>U</v>
      </c>
      <c r="T251" s="15" t="str">
        <f t="shared" si="106"/>
        <v>U</v>
      </c>
      <c r="U251" s="15" t="str">
        <f t="shared" si="107"/>
        <v>U</v>
      </c>
      <c r="V251" s="15" t="str">
        <f t="shared" si="108"/>
        <v>U</v>
      </c>
      <c r="X251" t="str">
        <f t="shared" si="109"/>
        <v>U</v>
      </c>
      <c r="Y251" t="str">
        <f t="shared" si="110"/>
        <v>U</v>
      </c>
      <c r="Z251" t="str">
        <f t="shared" si="111"/>
        <v>U</v>
      </c>
      <c r="AA251" t="str">
        <f t="shared" si="112"/>
        <v>U</v>
      </c>
      <c r="AB251" t="str">
        <f t="shared" si="113"/>
        <v>U</v>
      </c>
      <c r="AD251" t="str">
        <f t="shared" si="114"/>
        <v>U</v>
      </c>
      <c r="AE251" s="8">
        <f t="shared" si="128"/>
        <v>1</v>
      </c>
      <c r="AF251" s="8" t="str">
        <f t="shared" si="101"/>
        <v>U</v>
      </c>
    </row>
    <row r="252" spans="2:32" ht="12.75">
      <c r="B252" s="9" t="str">
        <f t="shared" si="102"/>
        <v>19000100UUUUUUUUUUUUUUUU</v>
      </c>
      <c r="F252" s="20"/>
      <c r="G252" s="4"/>
      <c r="H252" s="11"/>
      <c r="I252" s="12">
        <f t="shared" si="103"/>
        <v>1900</v>
      </c>
      <c r="J252" s="12" t="str">
        <f t="shared" si="126"/>
        <v>01</v>
      </c>
      <c r="K252" s="12" t="str">
        <f t="shared" si="127"/>
        <v>00</v>
      </c>
      <c r="L252" t="str">
        <f t="shared" si="115"/>
        <v>U</v>
      </c>
      <c r="M252" t="str">
        <f t="shared" si="116"/>
        <v>U</v>
      </c>
      <c r="N252" t="str">
        <f t="shared" si="117"/>
        <v>U</v>
      </c>
      <c r="O252" t="str">
        <f t="shared" si="118"/>
        <v>U</v>
      </c>
      <c r="P252" t="str">
        <f t="shared" si="119"/>
        <v>U</v>
      </c>
      <c r="R252" s="15" t="str">
        <f t="shared" si="104"/>
        <v>U</v>
      </c>
      <c r="S252" s="15" t="str">
        <f t="shared" si="105"/>
        <v>U</v>
      </c>
      <c r="T252" s="15" t="str">
        <f t="shared" si="106"/>
        <v>U</v>
      </c>
      <c r="U252" s="15" t="str">
        <f t="shared" si="107"/>
        <v>U</v>
      </c>
      <c r="V252" s="15" t="str">
        <f t="shared" si="108"/>
        <v>U</v>
      </c>
      <c r="X252" t="str">
        <f t="shared" si="109"/>
        <v>U</v>
      </c>
      <c r="Y252" t="str">
        <f t="shared" si="110"/>
        <v>U</v>
      </c>
      <c r="Z252" t="str">
        <f t="shared" si="111"/>
        <v>U</v>
      </c>
      <c r="AA252" t="str">
        <f t="shared" si="112"/>
        <v>U</v>
      </c>
      <c r="AB252" t="str">
        <f t="shared" si="113"/>
        <v>U</v>
      </c>
      <c r="AD252" t="str">
        <f t="shared" si="114"/>
        <v>U</v>
      </c>
      <c r="AE252" s="8">
        <f t="shared" si="128"/>
        <v>1</v>
      </c>
      <c r="AF252" s="8" t="str">
        <f t="shared" si="101"/>
        <v>U</v>
      </c>
    </row>
    <row r="253" spans="2:32" ht="12.75">
      <c r="B253" s="9" t="str">
        <f t="shared" si="102"/>
        <v>19000100UUUUUUUUUUUUUUUU</v>
      </c>
      <c r="F253" s="20"/>
      <c r="G253" s="4"/>
      <c r="H253" s="11"/>
      <c r="I253" s="12">
        <f t="shared" si="103"/>
        <v>1900</v>
      </c>
      <c r="J253" s="12" t="str">
        <f t="shared" si="126"/>
        <v>01</v>
      </c>
      <c r="K253" s="12" t="str">
        <f t="shared" si="127"/>
        <v>00</v>
      </c>
      <c r="L253" t="str">
        <f t="shared" si="115"/>
        <v>U</v>
      </c>
      <c r="M253" t="str">
        <f t="shared" si="116"/>
        <v>U</v>
      </c>
      <c r="N253" t="str">
        <f t="shared" si="117"/>
        <v>U</v>
      </c>
      <c r="O253" t="str">
        <f t="shared" si="118"/>
        <v>U</v>
      </c>
      <c r="P253" t="str">
        <f t="shared" si="119"/>
        <v>U</v>
      </c>
      <c r="R253" s="15" t="str">
        <f t="shared" si="104"/>
        <v>U</v>
      </c>
      <c r="S253" s="15" t="str">
        <f t="shared" si="105"/>
        <v>U</v>
      </c>
      <c r="T253" s="15" t="str">
        <f t="shared" si="106"/>
        <v>U</v>
      </c>
      <c r="U253" s="15" t="str">
        <f t="shared" si="107"/>
        <v>U</v>
      </c>
      <c r="V253" s="15" t="str">
        <f t="shared" si="108"/>
        <v>U</v>
      </c>
      <c r="X253" t="str">
        <f t="shared" si="109"/>
        <v>U</v>
      </c>
      <c r="Y253" t="str">
        <f t="shared" si="110"/>
        <v>U</v>
      </c>
      <c r="Z253" t="str">
        <f t="shared" si="111"/>
        <v>U</v>
      </c>
      <c r="AA253" t="str">
        <f t="shared" si="112"/>
        <v>U</v>
      </c>
      <c r="AB253" t="str">
        <f t="shared" si="113"/>
        <v>U</v>
      </c>
      <c r="AD253" t="str">
        <f t="shared" si="114"/>
        <v>U</v>
      </c>
      <c r="AE253" s="8">
        <f t="shared" si="128"/>
        <v>1</v>
      </c>
      <c r="AF253" s="8" t="str">
        <f t="shared" si="101"/>
        <v>U</v>
      </c>
    </row>
    <row r="254" spans="2:32" ht="12.75">
      <c r="B254" s="9" t="str">
        <f t="shared" si="102"/>
        <v>19000100UUUUUUUUUUUUUUUU</v>
      </c>
      <c r="F254" s="20"/>
      <c r="G254" s="4"/>
      <c r="H254" s="11"/>
      <c r="I254" s="12">
        <f t="shared" si="103"/>
        <v>1900</v>
      </c>
      <c r="J254" s="12" t="str">
        <f t="shared" si="126"/>
        <v>01</v>
      </c>
      <c r="K254" s="12" t="str">
        <f t="shared" si="127"/>
        <v>00</v>
      </c>
      <c r="L254" t="str">
        <f t="shared" si="115"/>
        <v>U</v>
      </c>
      <c r="M254" t="str">
        <f t="shared" si="116"/>
        <v>U</v>
      </c>
      <c r="N254" t="str">
        <f t="shared" si="117"/>
        <v>U</v>
      </c>
      <c r="O254" t="str">
        <f t="shared" si="118"/>
        <v>U</v>
      </c>
      <c r="P254" t="str">
        <f t="shared" si="119"/>
        <v>U</v>
      </c>
      <c r="R254" s="15" t="str">
        <f t="shared" si="104"/>
        <v>U</v>
      </c>
      <c r="S254" s="15" t="str">
        <f t="shared" si="105"/>
        <v>U</v>
      </c>
      <c r="T254" s="15" t="str">
        <f t="shared" si="106"/>
        <v>U</v>
      </c>
      <c r="U254" s="15" t="str">
        <f t="shared" si="107"/>
        <v>U</v>
      </c>
      <c r="V254" s="15" t="str">
        <f t="shared" si="108"/>
        <v>U</v>
      </c>
      <c r="X254" t="str">
        <f t="shared" si="109"/>
        <v>U</v>
      </c>
      <c r="Y254" t="str">
        <f t="shared" si="110"/>
        <v>U</v>
      </c>
      <c r="Z254" t="str">
        <f t="shared" si="111"/>
        <v>U</v>
      </c>
      <c r="AA254" t="str">
        <f t="shared" si="112"/>
        <v>U</v>
      </c>
      <c r="AB254" t="str">
        <f t="shared" si="113"/>
        <v>U</v>
      </c>
      <c r="AD254" t="str">
        <f t="shared" si="114"/>
        <v>U</v>
      </c>
      <c r="AE254" s="8">
        <f t="shared" si="128"/>
        <v>1</v>
      </c>
      <c r="AF254" s="8" t="str">
        <f t="shared" si="101"/>
        <v>U</v>
      </c>
    </row>
    <row r="255" spans="2:32" ht="12.75">
      <c r="B255" s="9" t="str">
        <f t="shared" si="102"/>
        <v>19000100UUUUUUUUUUUUUUUU</v>
      </c>
      <c r="F255" s="20"/>
      <c r="G255" s="4"/>
      <c r="H255" s="11"/>
      <c r="I255" s="12">
        <f t="shared" si="103"/>
        <v>1900</v>
      </c>
      <c r="J255" s="12" t="str">
        <f t="shared" si="126"/>
        <v>01</v>
      </c>
      <c r="K255" s="12" t="str">
        <f t="shared" si="127"/>
        <v>00</v>
      </c>
      <c r="L255" t="str">
        <f t="shared" si="115"/>
        <v>U</v>
      </c>
      <c r="M255" t="str">
        <f t="shared" si="116"/>
        <v>U</v>
      </c>
      <c r="N255" t="str">
        <f t="shared" si="117"/>
        <v>U</v>
      </c>
      <c r="O255" t="str">
        <f t="shared" si="118"/>
        <v>U</v>
      </c>
      <c r="P255" t="str">
        <f t="shared" si="119"/>
        <v>U</v>
      </c>
      <c r="R255" s="15" t="str">
        <f t="shared" si="104"/>
        <v>U</v>
      </c>
      <c r="S255" s="15" t="str">
        <f t="shared" si="105"/>
        <v>U</v>
      </c>
      <c r="T255" s="15" t="str">
        <f t="shared" si="106"/>
        <v>U</v>
      </c>
      <c r="U255" s="15" t="str">
        <f t="shared" si="107"/>
        <v>U</v>
      </c>
      <c r="V255" s="15" t="str">
        <f t="shared" si="108"/>
        <v>U</v>
      </c>
      <c r="X255" t="str">
        <f t="shared" si="109"/>
        <v>U</v>
      </c>
      <c r="Y255" t="str">
        <f t="shared" si="110"/>
        <v>U</v>
      </c>
      <c r="Z255" t="str">
        <f t="shared" si="111"/>
        <v>U</v>
      </c>
      <c r="AA255" t="str">
        <f t="shared" si="112"/>
        <v>U</v>
      </c>
      <c r="AB255" t="str">
        <f t="shared" si="113"/>
        <v>U</v>
      </c>
      <c r="AD255" t="str">
        <f t="shared" si="114"/>
        <v>U</v>
      </c>
      <c r="AE255" s="8">
        <f t="shared" si="128"/>
        <v>1</v>
      </c>
      <c r="AF255" s="8" t="str">
        <f t="shared" si="101"/>
        <v>U</v>
      </c>
    </row>
    <row r="256" spans="2:32" ht="12.75">
      <c r="B256" s="9" t="str">
        <f t="shared" si="102"/>
        <v>19000100UUUUUUUUUUUUUUUU</v>
      </c>
      <c r="F256" s="20"/>
      <c r="G256" s="4"/>
      <c r="H256" s="11"/>
      <c r="I256" s="12">
        <f t="shared" si="103"/>
        <v>1900</v>
      </c>
      <c r="J256" s="12" t="str">
        <f t="shared" si="126"/>
        <v>01</v>
      </c>
      <c r="K256" s="12" t="str">
        <f t="shared" si="127"/>
        <v>00</v>
      </c>
      <c r="L256" t="str">
        <f t="shared" si="115"/>
        <v>U</v>
      </c>
      <c r="M256" t="str">
        <f t="shared" si="116"/>
        <v>U</v>
      </c>
      <c r="N256" t="str">
        <f t="shared" si="117"/>
        <v>U</v>
      </c>
      <c r="O256" t="str">
        <f t="shared" si="118"/>
        <v>U</v>
      </c>
      <c r="P256" t="str">
        <f t="shared" si="119"/>
        <v>U</v>
      </c>
      <c r="R256" s="15" t="str">
        <f t="shared" si="104"/>
        <v>U</v>
      </c>
      <c r="S256" s="15" t="str">
        <f t="shared" si="105"/>
        <v>U</v>
      </c>
      <c r="T256" s="15" t="str">
        <f t="shared" si="106"/>
        <v>U</v>
      </c>
      <c r="U256" s="15" t="str">
        <f t="shared" si="107"/>
        <v>U</v>
      </c>
      <c r="V256" s="15" t="str">
        <f t="shared" si="108"/>
        <v>U</v>
      </c>
      <c r="X256" t="str">
        <f t="shared" si="109"/>
        <v>U</v>
      </c>
      <c r="Y256" t="str">
        <f t="shared" si="110"/>
        <v>U</v>
      </c>
      <c r="Z256" t="str">
        <f t="shared" si="111"/>
        <v>U</v>
      </c>
      <c r="AA256" t="str">
        <f t="shared" si="112"/>
        <v>U</v>
      </c>
      <c r="AB256" t="str">
        <f t="shared" si="113"/>
        <v>U</v>
      </c>
      <c r="AD256" t="str">
        <f t="shared" si="114"/>
        <v>U</v>
      </c>
      <c r="AE256" s="8">
        <f t="shared" si="128"/>
        <v>1</v>
      </c>
      <c r="AF256" s="8" t="str">
        <f t="shared" si="101"/>
        <v>U</v>
      </c>
    </row>
    <row r="257" spans="2:32" ht="12.75">
      <c r="B257" s="9" t="str">
        <f t="shared" si="102"/>
        <v>19000100UUUUUUUUUUUUUUUU</v>
      </c>
      <c r="F257" s="20"/>
      <c r="G257" s="4"/>
      <c r="H257" s="11"/>
      <c r="I257" s="12">
        <f t="shared" si="103"/>
        <v>1900</v>
      </c>
      <c r="J257" s="12" t="str">
        <f t="shared" si="126"/>
        <v>01</v>
      </c>
      <c r="K257" s="12" t="str">
        <f t="shared" si="127"/>
        <v>00</v>
      </c>
      <c r="L257" t="str">
        <f t="shared" si="115"/>
        <v>U</v>
      </c>
      <c r="M257" t="str">
        <f t="shared" si="116"/>
        <v>U</v>
      </c>
      <c r="N257" t="str">
        <f t="shared" si="117"/>
        <v>U</v>
      </c>
      <c r="O257" t="str">
        <f t="shared" si="118"/>
        <v>U</v>
      </c>
      <c r="P257" t="str">
        <f t="shared" si="119"/>
        <v>U</v>
      </c>
      <c r="R257" s="15" t="str">
        <f t="shared" si="104"/>
        <v>U</v>
      </c>
      <c r="S257" s="15" t="str">
        <f t="shared" si="105"/>
        <v>U</v>
      </c>
      <c r="T257" s="15" t="str">
        <f t="shared" si="106"/>
        <v>U</v>
      </c>
      <c r="U257" s="15" t="str">
        <f t="shared" si="107"/>
        <v>U</v>
      </c>
      <c r="V257" s="15" t="str">
        <f t="shared" si="108"/>
        <v>U</v>
      </c>
      <c r="X257" t="str">
        <f t="shared" si="109"/>
        <v>U</v>
      </c>
      <c r="Y257" t="str">
        <f t="shared" si="110"/>
        <v>U</v>
      </c>
      <c r="Z257" t="str">
        <f t="shared" si="111"/>
        <v>U</v>
      </c>
      <c r="AA257" t="str">
        <f t="shared" si="112"/>
        <v>U</v>
      </c>
      <c r="AB257" t="str">
        <f t="shared" si="113"/>
        <v>U</v>
      </c>
      <c r="AD257" t="str">
        <f t="shared" si="114"/>
        <v>U</v>
      </c>
      <c r="AE257" s="8">
        <f t="shared" si="128"/>
        <v>1</v>
      </c>
      <c r="AF257" s="8" t="str">
        <f t="shared" si="101"/>
        <v>U</v>
      </c>
    </row>
    <row r="258" spans="2:32" ht="12.75">
      <c r="B258" s="9" t="str">
        <f t="shared" si="102"/>
        <v>19000100UUUUUUUUUUUUUUUU</v>
      </c>
      <c r="F258" s="20"/>
      <c r="G258" s="4"/>
      <c r="H258" s="11"/>
      <c r="I258" s="12">
        <f t="shared" si="103"/>
        <v>1900</v>
      </c>
      <c r="J258" s="12" t="str">
        <f t="shared" si="126"/>
        <v>01</v>
      </c>
      <c r="K258" s="12" t="str">
        <f t="shared" si="127"/>
        <v>00</v>
      </c>
      <c r="L258" t="str">
        <f t="shared" si="115"/>
        <v>U</v>
      </c>
      <c r="M258" t="str">
        <f t="shared" si="116"/>
        <v>U</v>
      </c>
      <c r="N258" t="str">
        <f t="shared" si="117"/>
        <v>U</v>
      </c>
      <c r="O258" t="str">
        <f t="shared" si="118"/>
        <v>U</v>
      </c>
      <c r="P258" t="str">
        <f t="shared" si="119"/>
        <v>U</v>
      </c>
      <c r="R258" s="15" t="str">
        <f t="shared" si="104"/>
        <v>U</v>
      </c>
      <c r="S258" s="15" t="str">
        <f t="shared" si="105"/>
        <v>U</v>
      </c>
      <c r="T258" s="15" t="str">
        <f t="shared" si="106"/>
        <v>U</v>
      </c>
      <c r="U258" s="15" t="str">
        <f t="shared" si="107"/>
        <v>U</v>
      </c>
      <c r="V258" s="15" t="str">
        <f t="shared" si="108"/>
        <v>U</v>
      </c>
      <c r="X258" t="str">
        <f t="shared" si="109"/>
        <v>U</v>
      </c>
      <c r="Y258" t="str">
        <f t="shared" si="110"/>
        <v>U</v>
      </c>
      <c r="Z258" t="str">
        <f t="shared" si="111"/>
        <v>U</v>
      </c>
      <c r="AA258" t="str">
        <f t="shared" si="112"/>
        <v>U</v>
      </c>
      <c r="AB258" t="str">
        <f t="shared" si="113"/>
        <v>U</v>
      </c>
      <c r="AD258" t="str">
        <f t="shared" si="114"/>
        <v>U</v>
      </c>
      <c r="AE258" s="8">
        <f t="shared" si="128"/>
        <v>1</v>
      </c>
      <c r="AF258" s="8" t="str">
        <f t="shared" si="101"/>
        <v>U</v>
      </c>
    </row>
    <row r="259" spans="2:32" ht="12.75">
      <c r="B259" s="9" t="str">
        <f t="shared" si="102"/>
        <v>19000100UUUUUUUUUUUUUUUU</v>
      </c>
      <c r="F259" s="20"/>
      <c r="G259" s="4"/>
      <c r="H259" s="11"/>
      <c r="I259" s="12">
        <f t="shared" si="103"/>
        <v>1900</v>
      </c>
      <c r="J259" s="12" t="str">
        <f t="shared" si="126"/>
        <v>01</v>
      </c>
      <c r="K259" s="12" t="str">
        <f t="shared" si="127"/>
        <v>00</v>
      </c>
      <c r="L259" t="str">
        <f t="shared" si="115"/>
        <v>U</v>
      </c>
      <c r="M259" t="str">
        <f t="shared" si="116"/>
        <v>U</v>
      </c>
      <c r="N259" t="str">
        <f t="shared" si="117"/>
        <v>U</v>
      </c>
      <c r="O259" t="str">
        <f t="shared" si="118"/>
        <v>U</v>
      </c>
      <c r="P259" t="str">
        <f t="shared" si="119"/>
        <v>U</v>
      </c>
      <c r="R259" s="15" t="str">
        <f t="shared" si="104"/>
        <v>U</v>
      </c>
      <c r="S259" s="15" t="str">
        <f t="shared" si="105"/>
        <v>U</v>
      </c>
      <c r="T259" s="15" t="str">
        <f t="shared" si="106"/>
        <v>U</v>
      </c>
      <c r="U259" s="15" t="str">
        <f t="shared" si="107"/>
        <v>U</v>
      </c>
      <c r="V259" s="15" t="str">
        <f t="shared" si="108"/>
        <v>U</v>
      </c>
      <c r="X259" t="str">
        <f t="shared" si="109"/>
        <v>U</v>
      </c>
      <c r="Y259" t="str">
        <f t="shared" si="110"/>
        <v>U</v>
      </c>
      <c r="Z259" t="str">
        <f t="shared" si="111"/>
        <v>U</v>
      </c>
      <c r="AA259" t="str">
        <f t="shared" si="112"/>
        <v>U</v>
      </c>
      <c r="AB259" t="str">
        <f t="shared" si="113"/>
        <v>U</v>
      </c>
      <c r="AD259" t="str">
        <f t="shared" si="114"/>
        <v>U</v>
      </c>
      <c r="AE259" s="8">
        <f t="shared" si="128"/>
        <v>1</v>
      </c>
      <c r="AF259" s="8" t="str">
        <f t="shared" si="101"/>
        <v>U</v>
      </c>
    </row>
    <row r="260" spans="2:32" ht="12.75">
      <c r="B260" s="9" t="str">
        <f t="shared" si="102"/>
        <v>19000100UUUUUUUUUUUUUUUU</v>
      </c>
      <c r="F260" s="20"/>
      <c r="G260" s="4"/>
      <c r="H260" s="11"/>
      <c r="I260" s="12">
        <f t="shared" si="103"/>
        <v>1900</v>
      </c>
      <c r="J260" s="12" t="str">
        <f t="shared" si="126"/>
        <v>01</v>
      </c>
      <c r="K260" s="12" t="str">
        <f t="shared" si="127"/>
        <v>00</v>
      </c>
      <c r="L260" t="str">
        <f t="shared" si="115"/>
        <v>U</v>
      </c>
      <c r="M260" t="str">
        <f t="shared" si="116"/>
        <v>U</v>
      </c>
      <c r="N260" t="str">
        <f t="shared" si="117"/>
        <v>U</v>
      </c>
      <c r="O260" t="str">
        <f t="shared" si="118"/>
        <v>U</v>
      </c>
      <c r="P260" t="str">
        <f t="shared" si="119"/>
        <v>U</v>
      </c>
      <c r="R260" s="15" t="str">
        <f t="shared" si="104"/>
        <v>U</v>
      </c>
      <c r="S260" s="15" t="str">
        <f t="shared" si="105"/>
        <v>U</v>
      </c>
      <c r="T260" s="15" t="str">
        <f t="shared" si="106"/>
        <v>U</v>
      </c>
      <c r="U260" s="15" t="str">
        <f t="shared" si="107"/>
        <v>U</v>
      </c>
      <c r="V260" s="15" t="str">
        <f t="shared" si="108"/>
        <v>U</v>
      </c>
      <c r="X260" t="str">
        <f t="shared" si="109"/>
        <v>U</v>
      </c>
      <c r="Y260" t="str">
        <f t="shared" si="110"/>
        <v>U</v>
      </c>
      <c r="Z260" t="str">
        <f t="shared" si="111"/>
        <v>U</v>
      </c>
      <c r="AA260" t="str">
        <f t="shared" si="112"/>
        <v>U</v>
      </c>
      <c r="AB260" t="str">
        <f t="shared" si="113"/>
        <v>U</v>
      </c>
      <c r="AD260" t="str">
        <f t="shared" si="114"/>
        <v>U</v>
      </c>
      <c r="AE260" s="8">
        <f t="shared" si="128"/>
        <v>1</v>
      </c>
      <c r="AF260" s="8" t="str">
        <f t="shared" si="101"/>
        <v>U</v>
      </c>
    </row>
    <row r="261" spans="2:32" ht="12.75">
      <c r="B261" s="9" t="str">
        <f t="shared" si="102"/>
        <v>19000100UUUUUUUUUUUUUUUU</v>
      </c>
      <c r="F261" s="20"/>
      <c r="G261" s="4"/>
      <c r="H261" s="11"/>
      <c r="I261" s="12">
        <f t="shared" si="103"/>
        <v>1900</v>
      </c>
      <c r="J261" s="12" t="str">
        <f t="shared" si="126"/>
        <v>01</v>
      </c>
      <c r="K261" s="12" t="str">
        <f t="shared" si="127"/>
        <v>00</v>
      </c>
      <c r="L261" t="str">
        <f t="shared" si="115"/>
        <v>U</v>
      </c>
      <c r="M261" t="str">
        <f t="shared" si="116"/>
        <v>U</v>
      </c>
      <c r="N261" t="str">
        <f t="shared" si="117"/>
        <v>U</v>
      </c>
      <c r="O261" t="str">
        <f t="shared" si="118"/>
        <v>U</v>
      </c>
      <c r="P261" t="str">
        <f t="shared" si="119"/>
        <v>U</v>
      </c>
      <c r="R261" s="15" t="str">
        <f t="shared" si="104"/>
        <v>U</v>
      </c>
      <c r="S261" s="15" t="str">
        <f t="shared" si="105"/>
        <v>U</v>
      </c>
      <c r="T261" s="15" t="str">
        <f t="shared" si="106"/>
        <v>U</v>
      </c>
      <c r="U261" s="15" t="str">
        <f t="shared" si="107"/>
        <v>U</v>
      </c>
      <c r="V261" s="15" t="str">
        <f t="shared" si="108"/>
        <v>U</v>
      </c>
      <c r="X261" t="str">
        <f t="shared" si="109"/>
        <v>U</v>
      </c>
      <c r="Y261" t="str">
        <f t="shared" si="110"/>
        <v>U</v>
      </c>
      <c r="Z261" t="str">
        <f t="shared" si="111"/>
        <v>U</v>
      </c>
      <c r="AA261" t="str">
        <f t="shared" si="112"/>
        <v>U</v>
      </c>
      <c r="AB261" t="str">
        <f t="shared" si="113"/>
        <v>U</v>
      </c>
      <c r="AD261" t="str">
        <f t="shared" si="114"/>
        <v>U</v>
      </c>
      <c r="AE261" s="8">
        <f t="shared" si="128"/>
        <v>1</v>
      </c>
      <c r="AF261" s="8" t="str">
        <f t="shared" si="101"/>
        <v>U</v>
      </c>
    </row>
    <row r="262" spans="2:32" ht="12.75">
      <c r="B262" s="9" t="str">
        <f t="shared" si="102"/>
        <v>19000100UUUUUUUUUUUUUUUU</v>
      </c>
      <c r="F262" s="20"/>
      <c r="G262" s="4"/>
      <c r="H262" s="11"/>
      <c r="I262" s="12">
        <f t="shared" si="103"/>
        <v>1900</v>
      </c>
      <c r="J262" s="12" t="str">
        <f t="shared" si="126"/>
        <v>01</v>
      </c>
      <c r="K262" s="12" t="str">
        <f t="shared" si="127"/>
        <v>00</v>
      </c>
      <c r="L262" t="str">
        <f t="shared" si="115"/>
        <v>U</v>
      </c>
      <c r="M262" t="str">
        <f t="shared" si="116"/>
        <v>U</v>
      </c>
      <c r="N262" t="str">
        <f t="shared" si="117"/>
        <v>U</v>
      </c>
      <c r="O262" t="str">
        <f t="shared" si="118"/>
        <v>U</v>
      </c>
      <c r="P262" t="str">
        <f t="shared" si="119"/>
        <v>U</v>
      </c>
      <c r="R262" s="15" t="str">
        <f t="shared" si="104"/>
        <v>U</v>
      </c>
      <c r="S262" s="15" t="str">
        <f t="shared" si="105"/>
        <v>U</v>
      </c>
      <c r="T262" s="15" t="str">
        <f t="shared" si="106"/>
        <v>U</v>
      </c>
      <c r="U262" s="15" t="str">
        <f t="shared" si="107"/>
        <v>U</v>
      </c>
      <c r="V262" s="15" t="str">
        <f t="shared" si="108"/>
        <v>U</v>
      </c>
      <c r="X262" t="str">
        <f t="shared" si="109"/>
        <v>U</v>
      </c>
      <c r="Y262" t="str">
        <f t="shared" si="110"/>
        <v>U</v>
      </c>
      <c r="Z262" t="str">
        <f t="shared" si="111"/>
        <v>U</v>
      </c>
      <c r="AA262" t="str">
        <f t="shared" si="112"/>
        <v>U</v>
      </c>
      <c r="AB262" t="str">
        <f t="shared" si="113"/>
        <v>U</v>
      </c>
      <c r="AD262" t="str">
        <f t="shared" si="114"/>
        <v>U</v>
      </c>
      <c r="AE262" s="8">
        <f t="shared" si="128"/>
        <v>1</v>
      </c>
      <c r="AF262" s="8" t="str">
        <f t="shared" si="101"/>
        <v>U</v>
      </c>
    </row>
    <row r="263" spans="2:32" ht="12.75">
      <c r="B263" s="9" t="str">
        <f t="shared" si="102"/>
        <v>19000100UUUUUUUUUUUUUUUU</v>
      </c>
      <c r="F263" s="20"/>
      <c r="G263" s="4"/>
      <c r="H263" s="11"/>
      <c r="I263" s="12">
        <f t="shared" si="103"/>
        <v>1900</v>
      </c>
      <c r="J263" s="12" t="str">
        <f t="shared" si="126"/>
        <v>01</v>
      </c>
      <c r="K263" s="12" t="str">
        <f t="shared" si="127"/>
        <v>00</v>
      </c>
      <c r="L263" t="str">
        <f t="shared" si="115"/>
        <v>U</v>
      </c>
      <c r="M263" t="str">
        <f t="shared" si="116"/>
        <v>U</v>
      </c>
      <c r="N263" t="str">
        <f t="shared" si="117"/>
        <v>U</v>
      </c>
      <c r="O263" t="str">
        <f t="shared" si="118"/>
        <v>U</v>
      </c>
      <c r="P263" t="str">
        <f t="shared" si="119"/>
        <v>U</v>
      </c>
      <c r="R263" s="15" t="str">
        <f t="shared" si="104"/>
        <v>U</v>
      </c>
      <c r="S263" s="15" t="str">
        <f t="shared" si="105"/>
        <v>U</v>
      </c>
      <c r="T263" s="15" t="str">
        <f t="shared" si="106"/>
        <v>U</v>
      </c>
      <c r="U263" s="15" t="str">
        <f t="shared" si="107"/>
        <v>U</v>
      </c>
      <c r="V263" s="15" t="str">
        <f t="shared" si="108"/>
        <v>U</v>
      </c>
      <c r="X263" t="str">
        <f t="shared" si="109"/>
        <v>U</v>
      </c>
      <c r="Y263" t="str">
        <f t="shared" si="110"/>
        <v>U</v>
      </c>
      <c r="Z263" t="str">
        <f t="shared" si="111"/>
        <v>U</v>
      </c>
      <c r="AA263" t="str">
        <f t="shared" si="112"/>
        <v>U</v>
      </c>
      <c r="AB263" t="str">
        <f t="shared" si="113"/>
        <v>U</v>
      </c>
      <c r="AD263" t="str">
        <f t="shared" si="114"/>
        <v>U</v>
      </c>
      <c r="AE263" s="8">
        <f t="shared" si="128"/>
        <v>1</v>
      </c>
      <c r="AF263" s="8" t="str">
        <f t="shared" si="101"/>
        <v>U</v>
      </c>
    </row>
    <row r="264" spans="2:32" ht="12.75">
      <c r="B264" s="9" t="str">
        <f t="shared" si="102"/>
        <v>19000100UUUUUUUUUUUUUUUU</v>
      </c>
      <c r="F264" s="20"/>
      <c r="G264" s="4"/>
      <c r="H264" s="11"/>
      <c r="I264" s="12">
        <f t="shared" si="103"/>
        <v>1900</v>
      </c>
      <c r="J264" s="12" t="str">
        <f t="shared" si="126"/>
        <v>01</v>
      </c>
      <c r="K264" s="12" t="str">
        <f t="shared" si="127"/>
        <v>00</v>
      </c>
      <c r="L264" t="str">
        <f t="shared" si="115"/>
        <v>U</v>
      </c>
      <c r="M264" t="str">
        <f t="shared" si="116"/>
        <v>U</v>
      </c>
      <c r="N264" t="str">
        <f t="shared" si="117"/>
        <v>U</v>
      </c>
      <c r="O264" t="str">
        <f t="shared" si="118"/>
        <v>U</v>
      </c>
      <c r="P264" t="str">
        <f t="shared" si="119"/>
        <v>U</v>
      </c>
      <c r="R264" s="15" t="str">
        <f t="shared" si="104"/>
        <v>U</v>
      </c>
      <c r="S264" s="15" t="str">
        <f t="shared" si="105"/>
        <v>U</v>
      </c>
      <c r="T264" s="15" t="str">
        <f t="shared" si="106"/>
        <v>U</v>
      </c>
      <c r="U264" s="15" t="str">
        <f t="shared" si="107"/>
        <v>U</v>
      </c>
      <c r="V264" s="15" t="str">
        <f t="shared" si="108"/>
        <v>U</v>
      </c>
      <c r="X264" t="str">
        <f t="shared" si="109"/>
        <v>U</v>
      </c>
      <c r="Y264" t="str">
        <f t="shared" si="110"/>
        <v>U</v>
      </c>
      <c r="Z264" t="str">
        <f t="shared" si="111"/>
        <v>U</v>
      </c>
      <c r="AA264" t="str">
        <f t="shared" si="112"/>
        <v>U</v>
      </c>
      <c r="AB264" t="str">
        <f t="shared" si="113"/>
        <v>U</v>
      </c>
      <c r="AD264" t="str">
        <f t="shared" si="114"/>
        <v>U</v>
      </c>
      <c r="AE264" s="8">
        <f t="shared" si="128"/>
        <v>1</v>
      </c>
      <c r="AF264" s="8" t="str">
        <f t="shared" si="101"/>
        <v>U</v>
      </c>
    </row>
    <row r="265" spans="2:32" ht="12.75">
      <c r="B265" s="9" t="str">
        <f t="shared" si="102"/>
        <v>19000100UUUUUUUUUUUUUUUU</v>
      </c>
      <c r="F265" s="20"/>
      <c r="G265" s="4"/>
      <c r="H265" s="11"/>
      <c r="I265" s="12">
        <f t="shared" si="103"/>
        <v>1900</v>
      </c>
      <c r="J265" s="12" t="str">
        <f t="shared" si="126"/>
        <v>01</v>
      </c>
      <c r="K265" s="12" t="str">
        <f t="shared" si="127"/>
        <v>00</v>
      </c>
      <c r="L265" t="str">
        <f t="shared" si="115"/>
        <v>U</v>
      </c>
      <c r="M265" t="str">
        <f t="shared" si="116"/>
        <v>U</v>
      </c>
      <c r="N265" t="str">
        <f t="shared" si="117"/>
        <v>U</v>
      </c>
      <c r="O265" t="str">
        <f t="shared" si="118"/>
        <v>U</v>
      </c>
      <c r="P265" t="str">
        <f t="shared" si="119"/>
        <v>U</v>
      </c>
      <c r="R265" s="15" t="str">
        <f t="shared" si="104"/>
        <v>U</v>
      </c>
      <c r="S265" s="15" t="str">
        <f t="shared" si="105"/>
        <v>U</v>
      </c>
      <c r="T265" s="15" t="str">
        <f t="shared" si="106"/>
        <v>U</v>
      </c>
      <c r="U265" s="15" t="str">
        <f t="shared" si="107"/>
        <v>U</v>
      </c>
      <c r="V265" s="15" t="str">
        <f t="shared" si="108"/>
        <v>U</v>
      </c>
      <c r="X265" t="str">
        <f t="shared" si="109"/>
        <v>U</v>
      </c>
      <c r="Y265" t="str">
        <f t="shared" si="110"/>
        <v>U</v>
      </c>
      <c r="Z265" t="str">
        <f t="shared" si="111"/>
        <v>U</v>
      </c>
      <c r="AA265" t="str">
        <f t="shared" si="112"/>
        <v>U</v>
      </c>
      <c r="AB265" t="str">
        <f t="shared" si="113"/>
        <v>U</v>
      </c>
      <c r="AD265" t="str">
        <f t="shared" si="114"/>
        <v>U</v>
      </c>
      <c r="AE265" s="8">
        <f t="shared" si="128"/>
        <v>1</v>
      </c>
      <c r="AF265" s="8" t="str">
        <f t="shared" si="101"/>
        <v>U</v>
      </c>
    </row>
    <row r="266" spans="2:32" ht="12.75">
      <c r="B266" s="9" t="str">
        <f t="shared" si="102"/>
        <v>19000100UUUUUUUUUUUUUUUU</v>
      </c>
      <c r="F266" s="20"/>
      <c r="G266" s="4"/>
      <c r="H266" s="11"/>
      <c r="I266" s="12">
        <f t="shared" si="103"/>
        <v>1900</v>
      </c>
      <c r="J266" s="12" t="str">
        <f aca="true" t="shared" si="129" ref="J266:J281">IF(LEN(FIXED(MONTH(F266),0,TRUE))=1,"0","")&amp;FIXED(MONTH(F266),0,TRUE)</f>
        <v>01</v>
      </c>
      <c r="K266" s="12" t="str">
        <f aca="true" t="shared" si="130" ref="K266:K281">IF(LEN(FIXED(DAY(F266),0,TRUE))=1,"0","")&amp;FIXED(DAY(F266),0,TRUE)</f>
        <v>00</v>
      </c>
      <c r="L266" t="str">
        <f t="shared" si="115"/>
        <v>U</v>
      </c>
      <c r="M266" t="str">
        <f t="shared" si="116"/>
        <v>U</v>
      </c>
      <c r="N266" t="str">
        <f t="shared" si="117"/>
        <v>U</v>
      </c>
      <c r="O266" t="str">
        <f t="shared" si="118"/>
        <v>U</v>
      </c>
      <c r="P266" t="str">
        <f t="shared" si="119"/>
        <v>U</v>
      </c>
      <c r="R266" s="15" t="str">
        <f t="shared" si="104"/>
        <v>U</v>
      </c>
      <c r="S266" s="15" t="str">
        <f t="shared" si="105"/>
        <v>U</v>
      </c>
      <c r="T266" s="15" t="str">
        <f t="shared" si="106"/>
        <v>U</v>
      </c>
      <c r="U266" s="15" t="str">
        <f t="shared" si="107"/>
        <v>U</v>
      </c>
      <c r="V266" s="15" t="str">
        <f t="shared" si="108"/>
        <v>U</v>
      </c>
      <c r="X266" t="str">
        <f t="shared" si="109"/>
        <v>U</v>
      </c>
      <c r="Y266" t="str">
        <f t="shared" si="110"/>
        <v>U</v>
      </c>
      <c r="Z266" t="str">
        <f t="shared" si="111"/>
        <v>U</v>
      </c>
      <c r="AA266" t="str">
        <f t="shared" si="112"/>
        <v>U</v>
      </c>
      <c r="AB266" t="str">
        <f t="shared" si="113"/>
        <v>U</v>
      </c>
      <c r="AD266" t="str">
        <f t="shared" si="114"/>
        <v>U</v>
      </c>
      <c r="AE266" s="8">
        <f aca="true" t="shared" si="131" ref="AE266:AE281">MONTH(F266)</f>
        <v>1</v>
      </c>
      <c r="AF266" s="8" t="str">
        <f aca="true" t="shared" si="132" ref="AF266:AF329">IF(H266&gt;1,CHAR(MOD((CODE(UPPER(MID(C266,3,1)))-65+AE266+H266-1),26)+65),AD266)</f>
        <v>U</v>
      </c>
    </row>
    <row r="267" spans="2:32" ht="12.75">
      <c r="B267" s="9" t="str">
        <f aca="true" t="shared" si="133" ref="B267:B330">I267&amp;J267&amp;K267&amp;L267&amp;M267&amp;N267&amp;O267&amp;P267&amp;R267&amp;S267&amp;T267&amp;U267&amp;V267&amp;X267&amp;Y267&amp;Z267&amp;AA267&amp;AB267&amp;AF267</f>
        <v>19000100UUUUUUUUUUUUUUUU</v>
      </c>
      <c r="F267" s="20"/>
      <c r="G267" s="4"/>
      <c r="H267" s="11"/>
      <c r="I267" s="12">
        <f aca="true" t="shared" si="134" ref="I267:I330">YEAR(F267)</f>
        <v>1900</v>
      </c>
      <c r="J267" s="12" t="str">
        <f t="shared" si="129"/>
        <v>01</v>
      </c>
      <c r="K267" s="12" t="str">
        <f t="shared" si="130"/>
        <v>00</v>
      </c>
      <c r="L267" t="str">
        <f t="shared" si="115"/>
        <v>U</v>
      </c>
      <c r="M267" t="str">
        <f t="shared" si="116"/>
        <v>U</v>
      </c>
      <c r="N267" t="str">
        <f t="shared" si="117"/>
        <v>U</v>
      </c>
      <c r="O267" t="str">
        <f t="shared" si="118"/>
        <v>U</v>
      </c>
      <c r="P267" t="str">
        <f t="shared" si="119"/>
        <v>U</v>
      </c>
      <c r="R267" s="15" t="str">
        <f aca="true" t="shared" si="135" ref="R267:R330">CHAR(MOD((CODE(UPPER(IF(LEN(D267)&gt;0,LEFT(D267,1)," ")))-65+AE267),26)+65)</f>
        <v>U</v>
      </c>
      <c r="S267" s="15" t="str">
        <f aca="true" t="shared" si="136" ref="S267:S330">CHAR(MOD((CODE(UPPER(IF(LEN(D267)&gt;1,MID(D267,2,1)," ")))-65+AE267),26)+65)</f>
        <v>U</v>
      </c>
      <c r="T267" s="15" t="str">
        <f aca="true" t="shared" si="137" ref="T267:T330">CHAR(MOD((CODE(UPPER(IF(LEN(D267)&gt;2,MID(D267,3,1)," ")))-65+AE267),26)+65)</f>
        <v>U</v>
      </c>
      <c r="U267" s="15" t="str">
        <f aca="true" t="shared" si="138" ref="U267:U330">CHAR(MOD((CODE(UPPER(IF(LEN(D267)&gt;3,MID(D267,4,1)," ")))-65+AE267),26)+65)</f>
        <v>U</v>
      </c>
      <c r="V267" s="15" t="str">
        <f aca="true" t="shared" si="139" ref="V267:V330">CHAR(MOD((CODE(UPPER(IF(LEN(D267)&gt;4,MID(D267,5,1)," ")))-65+AE267),26)+65)</f>
        <v>U</v>
      </c>
      <c r="X267" t="str">
        <f aca="true" t="shared" si="140" ref="X267:X330">CHAR(MOD((CODE(UPPER(IF(LEN(E267)&gt;0,LEFT(E267,1)," ")))-65+AE267),26)+65)</f>
        <v>U</v>
      </c>
      <c r="Y267" t="str">
        <f aca="true" t="shared" si="141" ref="Y267:Y330">CHAR(MOD((CODE(UPPER(IF(LEN(E267)&gt;1,MID(E267,2,1)," ")))-65+AE267),26)+65)</f>
        <v>U</v>
      </c>
      <c r="Z267" t="str">
        <f aca="true" t="shared" si="142" ref="Z267:Z330">CHAR(MOD((CODE(UPPER(IF(LEN(E267)&gt;2,MID(E267,3,1)," ")))-65+AE267),26)+65)</f>
        <v>U</v>
      </c>
      <c r="AA267" t="str">
        <f aca="true" t="shared" si="143" ref="AA267:AA330">CHAR(MOD((CODE(UPPER(IF(LEN(E267)&gt;3,MID(E267,4,1)," ")))-65+AE267),26)+65)</f>
        <v>U</v>
      </c>
      <c r="AB267" t="str">
        <f aca="true" t="shared" si="144" ref="AB267:AB330">CHAR(MOD((CODE(UPPER(IF(LEN(E267)&gt;4,MID(E267,5,1)," ")))-65+AE267),26)+65)</f>
        <v>U</v>
      </c>
      <c r="AD267" t="str">
        <f aca="true" t="shared" si="145" ref="AD267:AD330">IF(ISERR(N267),CHAR(MOD((CODE(UPPER(IF(LEN(C267)&gt;1,MID(C267,2,1)," ")))-65+AE267),26)+65),N267)</f>
        <v>U</v>
      </c>
      <c r="AE267" s="8">
        <f t="shared" si="131"/>
        <v>1</v>
      </c>
      <c r="AF267" s="8" t="str">
        <f t="shared" si="132"/>
        <v>U</v>
      </c>
    </row>
    <row r="268" spans="2:32" ht="12.75">
      <c r="B268" s="9" t="str">
        <f t="shared" si="133"/>
        <v>19000100UUUUUUUUUUUUUUUU</v>
      </c>
      <c r="F268" s="20"/>
      <c r="G268" s="4"/>
      <c r="H268" s="11"/>
      <c r="I268" s="12">
        <f t="shared" si="134"/>
        <v>1900</v>
      </c>
      <c r="J268" s="12" t="str">
        <f t="shared" si="129"/>
        <v>01</v>
      </c>
      <c r="K268" s="12" t="str">
        <f t="shared" si="130"/>
        <v>00</v>
      </c>
      <c r="L268" t="str">
        <f t="shared" si="115"/>
        <v>U</v>
      </c>
      <c r="M268" t="str">
        <f t="shared" si="116"/>
        <v>U</v>
      </c>
      <c r="N268" t="str">
        <f t="shared" si="117"/>
        <v>U</v>
      </c>
      <c r="O268" t="str">
        <f t="shared" si="118"/>
        <v>U</v>
      </c>
      <c r="P268" t="str">
        <f t="shared" si="119"/>
        <v>U</v>
      </c>
      <c r="R268" s="15" t="str">
        <f t="shared" si="135"/>
        <v>U</v>
      </c>
      <c r="S268" s="15" t="str">
        <f t="shared" si="136"/>
        <v>U</v>
      </c>
      <c r="T268" s="15" t="str">
        <f t="shared" si="137"/>
        <v>U</v>
      </c>
      <c r="U268" s="15" t="str">
        <f t="shared" si="138"/>
        <v>U</v>
      </c>
      <c r="V268" s="15" t="str">
        <f t="shared" si="139"/>
        <v>U</v>
      </c>
      <c r="X268" t="str">
        <f t="shared" si="140"/>
        <v>U</v>
      </c>
      <c r="Y268" t="str">
        <f t="shared" si="141"/>
        <v>U</v>
      </c>
      <c r="Z268" t="str">
        <f t="shared" si="142"/>
        <v>U</v>
      </c>
      <c r="AA268" t="str">
        <f t="shared" si="143"/>
        <v>U</v>
      </c>
      <c r="AB268" t="str">
        <f t="shared" si="144"/>
        <v>U</v>
      </c>
      <c r="AD268" t="str">
        <f t="shared" si="145"/>
        <v>U</v>
      </c>
      <c r="AE268" s="8">
        <f t="shared" si="131"/>
        <v>1</v>
      </c>
      <c r="AF268" s="8" t="str">
        <f t="shared" si="132"/>
        <v>U</v>
      </c>
    </row>
    <row r="269" spans="2:32" ht="12.75">
      <c r="B269" s="9" t="str">
        <f t="shared" si="133"/>
        <v>19000100UUUUUUUUUUUUUUUU</v>
      </c>
      <c r="F269" s="20"/>
      <c r="G269" s="4"/>
      <c r="H269" s="11"/>
      <c r="I269" s="12">
        <f t="shared" si="134"/>
        <v>1900</v>
      </c>
      <c r="J269" s="12" t="str">
        <f t="shared" si="129"/>
        <v>01</v>
      </c>
      <c r="K269" s="12" t="str">
        <f t="shared" si="130"/>
        <v>00</v>
      </c>
      <c r="L269" t="str">
        <f t="shared" si="115"/>
        <v>U</v>
      </c>
      <c r="M269" t="str">
        <f t="shared" si="116"/>
        <v>U</v>
      </c>
      <c r="N269" t="str">
        <f t="shared" si="117"/>
        <v>U</v>
      </c>
      <c r="O269" t="str">
        <f t="shared" si="118"/>
        <v>U</v>
      </c>
      <c r="P269" t="str">
        <f t="shared" si="119"/>
        <v>U</v>
      </c>
      <c r="R269" s="15" t="str">
        <f t="shared" si="135"/>
        <v>U</v>
      </c>
      <c r="S269" s="15" t="str">
        <f t="shared" si="136"/>
        <v>U</v>
      </c>
      <c r="T269" s="15" t="str">
        <f t="shared" si="137"/>
        <v>U</v>
      </c>
      <c r="U269" s="15" t="str">
        <f t="shared" si="138"/>
        <v>U</v>
      </c>
      <c r="V269" s="15" t="str">
        <f t="shared" si="139"/>
        <v>U</v>
      </c>
      <c r="X269" t="str">
        <f t="shared" si="140"/>
        <v>U</v>
      </c>
      <c r="Y269" t="str">
        <f t="shared" si="141"/>
        <v>U</v>
      </c>
      <c r="Z269" t="str">
        <f t="shared" si="142"/>
        <v>U</v>
      </c>
      <c r="AA269" t="str">
        <f t="shared" si="143"/>
        <v>U</v>
      </c>
      <c r="AB269" t="str">
        <f t="shared" si="144"/>
        <v>U</v>
      </c>
      <c r="AD269" t="str">
        <f t="shared" si="145"/>
        <v>U</v>
      </c>
      <c r="AE269" s="8">
        <f t="shared" si="131"/>
        <v>1</v>
      </c>
      <c r="AF269" s="8" t="str">
        <f t="shared" si="132"/>
        <v>U</v>
      </c>
    </row>
    <row r="270" spans="2:32" ht="12.75">
      <c r="B270" s="9" t="str">
        <f t="shared" si="133"/>
        <v>19000100UUUUUUUUUUUUUUUU</v>
      </c>
      <c r="F270" s="20"/>
      <c r="G270" s="4"/>
      <c r="H270" s="11"/>
      <c r="I270" s="12">
        <f t="shared" si="134"/>
        <v>1900</v>
      </c>
      <c r="J270" s="12" t="str">
        <f t="shared" si="129"/>
        <v>01</v>
      </c>
      <c r="K270" s="12" t="str">
        <f t="shared" si="130"/>
        <v>00</v>
      </c>
      <c r="L270" t="str">
        <f t="shared" si="115"/>
        <v>U</v>
      </c>
      <c r="M270" t="str">
        <f t="shared" si="116"/>
        <v>U</v>
      </c>
      <c r="N270" t="str">
        <f t="shared" si="117"/>
        <v>U</v>
      </c>
      <c r="O270" t="str">
        <f t="shared" si="118"/>
        <v>U</v>
      </c>
      <c r="P270" t="str">
        <f t="shared" si="119"/>
        <v>U</v>
      </c>
      <c r="R270" s="15" t="str">
        <f t="shared" si="135"/>
        <v>U</v>
      </c>
      <c r="S270" s="15" t="str">
        <f t="shared" si="136"/>
        <v>U</v>
      </c>
      <c r="T270" s="15" t="str">
        <f t="shared" si="137"/>
        <v>U</v>
      </c>
      <c r="U270" s="15" t="str">
        <f t="shared" si="138"/>
        <v>U</v>
      </c>
      <c r="V270" s="15" t="str">
        <f t="shared" si="139"/>
        <v>U</v>
      </c>
      <c r="X270" t="str">
        <f t="shared" si="140"/>
        <v>U</v>
      </c>
      <c r="Y270" t="str">
        <f t="shared" si="141"/>
        <v>U</v>
      </c>
      <c r="Z270" t="str">
        <f t="shared" si="142"/>
        <v>U</v>
      </c>
      <c r="AA270" t="str">
        <f t="shared" si="143"/>
        <v>U</v>
      </c>
      <c r="AB270" t="str">
        <f t="shared" si="144"/>
        <v>U</v>
      </c>
      <c r="AD270" t="str">
        <f t="shared" si="145"/>
        <v>U</v>
      </c>
      <c r="AE270" s="8">
        <f t="shared" si="131"/>
        <v>1</v>
      </c>
      <c r="AF270" s="8" t="str">
        <f t="shared" si="132"/>
        <v>U</v>
      </c>
    </row>
    <row r="271" spans="2:32" ht="12.75">
      <c r="B271" s="9" t="str">
        <f t="shared" si="133"/>
        <v>19000100UUUUUUUUUUUUUUUU</v>
      </c>
      <c r="F271" s="20"/>
      <c r="G271" s="4"/>
      <c r="H271" s="11"/>
      <c r="I271" s="12">
        <f t="shared" si="134"/>
        <v>1900</v>
      </c>
      <c r="J271" s="12" t="str">
        <f t="shared" si="129"/>
        <v>01</v>
      </c>
      <c r="K271" s="12" t="str">
        <f t="shared" si="130"/>
        <v>00</v>
      </c>
      <c r="L271" t="str">
        <f t="shared" si="115"/>
        <v>U</v>
      </c>
      <c r="M271" t="str">
        <f t="shared" si="116"/>
        <v>U</v>
      </c>
      <c r="N271" t="str">
        <f t="shared" si="117"/>
        <v>U</v>
      </c>
      <c r="O271" t="str">
        <f t="shared" si="118"/>
        <v>U</v>
      </c>
      <c r="P271" t="str">
        <f t="shared" si="119"/>
        <v>U</v>
      </c>
      <c r="R271" s="15" t="str">
        <f t="shared" si="135"/>
        <v>U</v>
      </c>
      <c r="S271" s="15" t="str">
        <f t="shared" si="136"/>
        <v>U</v>
      </c>
      <c r="T271" s="15" t="str">
        <f t="shared" si="137"/>
        <v>U</v>
      </c>
      <c r="U271" s="15" t="str">
        <f t="shared" si="138"/>
        <v>U</v>
      </c>
      <c r="V271" s="15" t="str">
        <f t="shared" si="139"/>
        <v>U</v>
      </c>
      <c r="X271" t="str">
        <f t="shared" si="140"/>
        <v>U</v>
      </c>
      <c r="Y271" t="str">
        <f t="shared" si="141"/>
        <v>U</v>
      </c>
      <c r="Z271" t="str">
        <f t="shared" si="142"/>
        <v>U</v>
      </c>
      <c r="AA271" t="str">
        <f t="shared" si="143"/>
        <v>U</v>
      </c>
      <c r="AB271" t="str">
        <f t="shared" si="144"/>
        <v>U</v>
      </c>
      <c r="AD271" t="str">
        <f t="shared" si="145"/>
        <v>U</v>
      </c>
      <c r="AE271" s="8">
        <f t="shared" si="131"/>
        <v>1</v>
      </c>
      <c r="AF271" s="8" t="str">
        <f t="shared" si="132"/>
        <v>U</v>
      </c>
    </row>
    <row r="272" spans="2:32" ht="12.75">
      <c r="B272" s="9" t="str">
        <f t="shared" si="133"/>
        <v>19000100UUUUUUUUUUUUUUUU</v>
      </c>
      <c r="F272" s="20"/>
      <c r="G272" s="4"/>
      <c r="H272" s="11"/>
      <c r="I272" s="12">
        <f t="shared" si="134"/>
        <v>1900</v>
      </c>
      <c r="J272" s="12" t="str">
        <f t="shared" si="129"/>
        <v>01</v>
      </c>
      <c r="K272" s="12" t="str">
        <f t="shared" si="130"/>
        <v>00</v>
      </c>
      <c r="L272" t="str">
        <f t="shared" si="115"/>
        <v>U</v>
      </c>
      <c r="M272" t="str">
        <f t="shared" si="116"/>
        <v>U</v>
      </c>
      <c r="N272" t="str">
        <f t="shared" si="117"/>
        <v>U</v>
      </c>
      <c r="O272" t="str">
        <f t="shared" si="118"/>
        <v>U</v>
      </c>
      <c r="P272" t="str">
        <f t="shared" si="119"/>
        <v>U</v>
      </c>
      <c r="R272" s="15" t="str">
        <f t="shared" si="135"/>
        <v>U</v>
      </c>
      <c r="S272" s="15" t="str">
        <f t="shared" si="136"/>
        <v>U</v>
      </c>
      <c r="T272" s="15" t="str">
        <f t="shared" si="137"/>
        <v>U</v>
      </c>
      <c r="U272" s="15" t="str">
        <f t="shared" si="138"/>
        <v>U</v>
      </c>
      <c r="V272" s="15" t="str">
        <f t="shared" si="139"/>
        <v>U</v>
      </c>
      <c r="X272" t="str">
        <f t="shared" si="140"/>
        <v>U</v>
      </c>
      <c r="Y272" t="str">
        <f t="shared" si="141"/>
        <v>U</v>
      </c>
      <c r="Z272" t="str">
        <f t="shared" si="142"/>
        <v>U</v>
      </c>
      <c r="AA272" t="str">
        <f t="shared" si="143"/>
        <v>U</v>
      </c>
      <c r="AB272" t="str">
        <f t="shared" si="144"/>
        <v>U</v>
      </c>
      <c r="AD272" t="str">
        <f t="shared" si="145"/>
        <v>U</v>
      </c>
      <c r="AE272" s="8">
        <f t="shared" si="131"/>
        <v>1</v>
      </c>
      <c r="AF272" s="8" t="str">
        <f t="shared" si="132"/>
        <v>U</v>
      </c>
    </row>
    <row r="273" spans="2:32" ht="12.75">
      <c r="B273" s="9" t="str">
        <f t="shared" si="133"/>
        <v>19000100UUUUUUUUUUUUUUUU</v>
      </c>
      <c r="F273" s="20"/>
      <c r="G273" s="4"/>
      <c r="H273" s="11"/>
      <c r="I273" s="12">
        <f t="shared" si="134"/>
        <v>1900</v>
      </c>
      <c r="J273" s="12" t="str">
        <f t="shared" si="129"/>
        <v>01</v>
      </c>
      <c r="K273" s="12" t="str">
        <f t="shared" si="130"/>
        <v>00</v>
      </c>
      <c r="L273" t="str">
        <f t="shared" si="115"/>
        <v>U</v>
      </c>
      <c r="M273" t="str">
        <f t="shared" si="116"/>
        <v>U</v>
      </c>
      <c r="N273" t="str">
        <f t="shared" si="117"/>
        <v>U</v>
      </c>
      <c r="O273" t="str">
        <f t="shared" si="118"/>
        <v>U</v>
      </c>
      <c r="P273" t="str">
        <f t="shared" si="119"/>
        <v>U</v>
      </c>
      <c r="R273" s="15" t="str">
        <f t="shared" si="135"/>
        <v>U</v>
      </c>
      <c r="S273" s="15" t="str">
        <f t="shared" si="136"/>
        <v>U</v>
      </c>
      <c r="T273" s="15" t="str">
        <f t="shared" si="137"/>
        <v>U</v>
      </c>
      <c r="U273" s="15" t="str">
        <f t="shared" si="138"/>
        <v>U</v>
      </c>
      <c r="V273" s="15" t="str">
        <f t="shared" si="139"/>
        <v>U</v>
      </c>
      <c r="X273" t="str">
        <f t="shared" si="140"/>
        <v>U</v>
      </c>
      <c r="Y273" t="str">
        <f t="shared" si="141"/>
        <v>U</v>
      </c>
      <c r="Z273" t="str">
        <f t="shared" si="142"/>
        <v>U</v>
      </c>
      <c r="AA273" t="str">
        <f t="shared" si="143"/>
        <v>U</v>
      </c>
      <c r="AB273" t="str">
        <f t="shared" si="144"/>
        <v>U</v>
      </c>
      <c r="AD273" t="str">
        <f t="shared" si="145"/>
        <v>U</v>
      </c>
      <c r="AE273" s="8">
        <f t="shared" si="131"/>
        <v>1</v>
      </c>
      <c r="AF273" s="8" t="str">
        <f t="shared" si="132"/>
        <v>U</v>
      </c>
    </row>
    <row r="274" spans="2:32" ht="12.75">
      <c r="B274" s="9" t="str">
        <f t="shared" si="133"/>
        <v>19000100UUUUUUUUUUUUUUUU</v>
      </c>
      <c r="F274" s="20"/>
      <c r="G274" s="4"/>
      <c r="H274" s="11"/>
      <c r="I274" s="12">
        <f t="shared" si="134"/>
        <v>1900</v>
      </c>
      <c r="J274" s="12" t="str">
        <f t="shared" si="129"/>
        <v>01</v>
      </c>
      <c r="K274" s="12" t="str">
        <f t="shared" si="130"/>
        <v>00</v>
      </c>
      <c r="L274" t="str">
        <f t="shared" si="115"/>
        <v>U</v>
      </c>
      <c r="M274" t="str">
        <f t="shared" si="116"/>
        <v>U</v>
      </c>
      <c r="N274" t="str">
        <f t="shared" si="117"/>
        <v>U</v>
      </c>
      <c r="O274" t="str">
        <f t="shared" si="118"/>
        <v>U</v>
      </c>
      <c r="P274" t="str">
        <f t="shared" si="119"/>
        <v>U</v>
      </c>
      <c r="R274" s="15" t="str">
        <f t="shared" si="135"/>
        <v>U</v>
      </c>
      <c r="S274" s="15" t="str">
        <f t="shared" si="136"/>
        <v>U</v>
      </c>
      <c r="T274" s="15" t="str">
        <f t="shared" si="137"/>
        <v>U</v>
      </c>
      <c r="U274" s="15" t="str">
        <f t="shared" si="138"/>
        <v>U</v>
      </c>
      <c r="V274" s="15" t="str">
        <f t="shared" si="139"/>
        <v>U</v>
      </c>
      <c r="X274" t="str">
        <f t="shared" si="140"/>
        <v>U</v>
      </c>
      <c r="Y274" t="str">
        <f t="shared" si="141"/>
        <v>U</v>
      </c>
      <c r="Z274" t="str">
        <f t="shared" si="142"/>
        <v>U</v>
      </c>
      <c r="AA274" t="str">
        <f t="shared" si="143"/>
        <v>U</v>
      </c>
      <c r="AB274" t="str">
        <f t="shared" si="144"/>
        <v>U</v>
      </c>
      <c r="AD274" t="str">
        <f t="shared" si="145"/>
        <v>U</v>
      </c>
      <c r="AE274" s="8">
        <f t="shared" si="131"/>
        <v>1</v>
      </c>
      <c r="AF274" s="8" t="str">
        <f t="shared" si="132"/>
        <v>U</v>
      </c>
    </row>
    <row r="275" spans="2:32" ht="12.75">
      <c r="B275" s="9" t="str">
        <f t="shared" si="133"/>
        <v>19000100UUUUUUUUUUUUUUUU</v>
      </c>
      <c r="F275" s="20"/>
      <c r="G275" s="4"/>
      <c r="H275" s="11"/>
      <c r="I275" s="12">
        <f t="shared" si="134"/>
        <v>1900</v>
      </c>
      <c r="J275" s="12" t="str">
        <f t="shared" si="129"/>
        <v>01</v>
      </c>
      <c r="K275" s="12" t="str">
        <f t="shared" si="130"/>
        <v>00</v>
      </c>
      <c r="L275" t="str">
        <f t="shared" si="115"/>
        <v>U</v>
      </c>
      <c r="M275" t="str">
        <f t="shared" si="116"/>
        <v>U</v>
      </c>
      <c r="N275" t="str">
        <f t="shared" si="117"/>
        <v>U</v>
      </c>
      <c r="O275" t="str">
        <f t="shared" si="118"/>
        <v>U</v>
      </c>
      <c r="P275" t="str">
        <f t="shared" si="119"/>
        <v>U</v>
      </c>
      <c r="R275" s="15" t="str">
        <f t="shared" si="135"/>
        <v>U</v>
      </c>
      <c r="S275" s="15" t="str">
        <f t="shared" si="136"/>
        <v>U</v>
      </c>
      <c r="T275" s="15" t="str">
        <f t="shared" si="137"/>
        <v>U</v>
      </c>
      <c r="U275" s="15" t="str">
        <f t="shared" si="138"/>
        <v>U</v>
      </c>
      <c r="V275" s="15" t="str">
        <f t="shared" si="139"/>
        <v>U</v>
      </c>
      <c r="X275" t="str">
        <f t="shared" si="140"/>
        <v>U</v>
      </c>
      <c r="Y275" t="str">
        <f t="shared" si="141"/>
        <v>U</v>
      </c>
      <c r="Z275" t="str">
        <f t="shared" si="142"/>
        <v>U</v>
      </c>
      <c r="AA275" t="str">
        <f t="shared" si="143"/>
        <v>U</v>
      </c>
      <c r="AB275" t="str">
        <f t="shared" si="144"/>
        <v>U</v>
      </c>
      <c r="AD275" t="str">
        <f t="shared" si="145"/>
        <v>U</v>
      </c>
      <c r="AE275" s="8">
        <f t="shared" si="131"/>
        <v>1</v>
      </c>
      <c r="AF275" s="8" t="str">
        <f t="shared" si="132"/>
        <v>U</v>
      </c>
    </row>
    <row r="276" spans="2:32" ht="12.75">
      <c r="B276" s="9" t="str">
        <f t="shared" si="133"/>
        <v>19000100UUUUUUUUUUUUUUUU</v>
      </c>
      <c r="F276" s="20"/>
      <c r="G276" s="4"/>
      <c r="H276" s="11"/>
      <c r="I276" s="12">
        <f t="shared" si="134"/>
        <v>1900</v>
      </c>
      <c r="J276" s="12" t="str">
        <f t="shared" si="129"/>
        <v>01</v>
      </c>
      <c r="K276" s="12" t="str">
        <f t="shared" si="130"/>
        <v>00</v>
      </c>
      <c r="L276" t="str">
        <f aca="true" t="shared" si="146" ref="L276:L339">CHAR(MOD((CODE(UPPER(IF(LEN(C276)&gt;0,LEFT(C276,1)," ")))-65+AE276),26)+65)</f>
        <v>U</v>
      </c>
      <c r="M276" t="str">
        <f aca="true" t="shared" si="147" ref="M276:M339">CHAR(MOD((CODE(UPPER(IF(LEN(C276)&gt;1,MID(C276,2,1)," ")))-65+AE276),26)+65)</f>
        <v>U</v>
      </c>
      <c r="N276" t="str">
        <f aca="true" t="shared" si="148" ref="N276:N339">CHAR(MOD((CODE(UPPER(IF(LEN(C276)&gt;2,MID(C276,3,1)," ")))-65+AE276),26)+65)</f>
        <v>U</v>
      </c>
      <c r="O276" t="str">
        <f aca="true" t="shared" si="149" ref="O276:O339">CHAR(MOD((CODE(UPPER(IF(LEN(C276)&gt;3,MID(C276,4,1)," ")))-65+AE276),26)+65)</f>
        <v>U</v>
      </c>
      <c r="P276" t="str">
        <f aca="true" t="shared" si="150" ref="P276:P339">CHAR(MOD((CODE(UPPER(IF(LEN(C276)&gt;4,MID(C276,5,1)," ")))-65+AE276),26)+65)</f>
        <v>U</v>
      </c>
      <c r="R276" s="15" t="str">
        <f t="shared" si="135"/>
        <v>U</v>
      </c>
      <c r="S276" s="15" t="str">
        <f t="shared" si="136"/>
        <v>U</v>
      </c>
      <c r="T276" s="15" t="str">
        <f t="shared" si="137"/>
        <v>U</v>
      </c>
      <c r="U276" s="15" t="str">
        <f t="shared" si="138"/>
        <v>U</v>
      </c>
      <c r="V276" s="15" t="str">
        <f t="shared" si="139"/>
        <v>U</v>
      </c>
      <c r="X276" t="str">
        <f t="shared" si="140"/>
        <v>U</v>
      </c>
      <c r="Y276" t="str">
        <f t="shared" si="141"/>
        <v>U</v>
      </c>
      <c r="Z276" t="str">
        <f t="shared" si="142"/>
        <v>U</v>
      </c>
      <c r="AA276" t="str">
        <f t="shared" si="143"/>
        <v>U</v>
      </c>
      <c r="AB276" t="str">
        <f t="shared" si="144"/>
        <v>U</v>
      </c>
      <c r="AD276" t="str">
        <f t="shared" si="145"/>
        <v>U</v>
      </c>
      <c r="AE276" s="8">
        <f t="shared" si="131"/>
        <v>1</v>
      </c>
      <c r="AF276" s="8" t="str">
        <f t="shared" si="132"/>
        <v>U</v>
      </c>
    </row>
    <row r="277" spans="2:32" ht="12.75">
      <c r="B277" s="9" t="str">
        <f t="shared" si="133"/>
        <v>19000100UUUUUUUUUUUUUUUU</v>
      </c>
      <c r="F277" s="20"/>
      <c r="G277" s="4"/>
      <c r="H277" s="11"/>
      <c r="I277" s="12">
        <f t="shared" si="134"/>
        <v>1900</v>
      </c>
      <c r="J277" s="12" t="str">
        <f t="shared" si="129"/>
        <v>01</v>
      </c>
      <c r="K277" s="12" t="str">
        <f t="shared" si="130"/>
        <v>00</v>
      </c>
      <c r="L277" t="str">
        <f t="shared" si="146"/>
        <v>U</v>
      </c>
      <c r="M277" t="str">
        <f t="shared" si="147"/>
        <v>U</v>
      </c>
      <c r="N277" t="str">
        <f t="shared" si="148"/>
        <v>U</v>
      </c>
      <c r="O277" t="str">
        <f t="shared" si="149"/>
        <v>U</v>
      </c>
      <c r="P277" t="str">
        <f t="shared" si="150"/>
        <v>U</v>
      </c>
      <c r="R277" s="15" t="str">
        <f t="shared" si="135"/>
        <v>U</v>
      </c>
      <c r="S277" s="15" t="str">
        <f t="shared" si="136"/>
        <v>U</v>
      </c>
      <c r="T277" s="15" t="str">
        <f t="shared" si="137"/>
        <v>U</v>
      </c>
      <c r="U277" s="15" t="str">
        <f t="shared" si="138"/>
        <v>U</v>
      </c>
      <c r="V277" s="15" t="str">
        <f t="shared" si="139"/>
        <v>U</v>
      </c>
      <c r="X277" t="str">
        <f t="shared" si="140"/>
        <v>U</v>
      </c>
      <c r="Y277" t="str">
        <f t="shared" si="141"/>
        <v>U</v>
      </c>
      <c r="Z277" t="str">
        <f t="shared" si="142"/>
        <v>U</v>
      </c>
      <c r="AA277" t="str">
        <f t="shared" si="143"/>
        <v>U</v>
      </c>
      <c r="AB277" t="str">
        <f t="shared" si="144"/>
        <v>U</v>
      </c>
      <c r="AD277" t="str">
        <f t="shared" si="145"/>
        <v>U</v>
      </c>
      <c r="AE277" s="8">
        <f t="shared" si="131"/>
        <v>1</v>
      </c>
      <c r="AF277" s="8" t="str">
        <f t="shared" si="132"/>
        <v>U</v>
      </c>
    </row>
    <row r="278" spans="2:32" ht="12.75">
      <c r="B278" s="9" t="str">
        <f t="shared" si="133"/>
        <v>19000100UUUUUUUUUUUUUUUU</v>
      </c>
      <c r="F278" s="20"/>
      <c r="G278" s="4"/>
      <c r="H278" s="11"/>
      <c r="I278" s="12">
        <f t="shared" si="134"/>
        <v>1900</v>
      </c>
      <c r="J278" s="12" t="str">
        <f t="shared" si="129"/>
        <v>01</v>
      </c>
      <c r="K278" s="12" t="str">
        <f t="shared" si="130"/>
        <v>00</v>
      </c>
      <c r="L278" t="str">
        <f t="shared" si="146"/>
        <v>U</v>
      </c>
      <c r="M278" t="str">
        <f t="shared" si="147"/>
        <v>U</v>
      </c>
      <c r="N278" t="str">
        <f t="shared" si="148"/>
        <v>U</v>
      </c>
      <c r="O278" t="str">
        <f t="shared" si="149"/>
        <v>U</v>
      </c>
      <c r="P278" t="str">
        <f t="shared" si="150"/>
        <v>U</v>
      </c>
      <c r="R278" s="15" t="str">
        <f t="shared" si="135"/>
        <v>U</v>
      </c>
      <c r="S278" s="15" t="str">
        <f t="shared" si="136"/>
        <v>U</v>
      </c>
      <c r="T278" s="15" t="str">
        <f t="shared" si="137"/>
        <v>U</v>
      </c>
      <c r="U278" s="15" t="str">
        <f t="shared" si="138"/>
        <v>U</v>
      </c>
      <c r="V278" s="15" t="str">
        <f t="shared" si="139"/>
        <v>U</v>
      </c>
      <c r="X278" t="str">
        <f t="shared" si="140"/>
        <v>U</v>
      </c>
      <c r="Y278" t="str">
        <f t="shared" si="141"/>
        <v>U</v>
      </c>
      <c r="Z278" t="str">
        <f t="shared" si="142"/>
        <v>U</v>
      </c>
      <c r="AA278" t="str">
        <f t="shared" si="143"/>
        <v>U</v>
      </c>
      <c r="AB278" t="str">
        <f t="shared" si="144"/>
        <v>U</v>
      </c>
      <c r="AD278" t="str">
        <f t="shared" si="145"/>
        <v>U</v>
      </c>
      <c r="AE278" s="8">
        <f t="shared" si="131"/>
        <v>1</v>
      </c>
      <c r="AF278" s="8" t="str">
        <f t="shared" si="132"/>
        <v>U</v>
      </c>
    </row>
    <row r="279" spans="2:32" ht="12.75">
      <c r="B279" s="9" t="str">
        <f t="shared" si="133"/>
        <v>19000100UUUUUUUUUUUUUUUU</v>
      </c>
      <c r="F279" s="20"/>
      <c r="G279" s="4"/>
      <c r="H279" s="11"/>
      <c r="I279" s="12">
        <f t="shared" si="134"/>
        <v>1900</v>
      </c>
      <c r="J279" s="12" t="str">
        <f t="shared" si="129"/>
        <v>01</v>
      </c>
      <c r="K279" s="12" t="str">
        <f t="shared" si="130"/>
        <v>00</v>
      </c>
      <c r="L279" t="str">
        <f t="shared" si="146"/>
        <v>U</v>
      </c>
      <c r="M279" t="str">
        <f t="shared" si="147"/>
        <v>U</v>
      </c>
      <c r="N279" t="str">
        <f t="shared" si="148"/>
        <v>U</v>
      </c>
      <c r="O279" t="str">
        <f t="shared" si="149"/>
        <v>U</v>
      </c>
      <c r="P279" t="str">
        <f t="shared" si="150"/>
        <v>U</v>
      </c>
      <c r="R279" s="15" t="str">
        <f t="shared" si="135"/>
        <v>U</v>
      </c>
      <c r="S279" s="15" t="str">
        <f t="shared" si="136"/>
        <v>U</v>
      </c>
      <c r="T279" s="15" t="str">
        <f t="shared" si="137"/>
        <v>U</v>
      </c>
      <c r="U279" s="15" t="str">
        <f t="shared" si="138"/>
        <v>U</v>
      </c>
      <c r="V279" s="15" t="str">
        <f t="shared" si="139"/>
        <v>U</v>
      </c>
      <c r="X279" t="str">
        <f t="shared" si="140"/>
        <v>U</v>
      </c>
      <c r="Y279" t="str">
        <f t="shared" si="141"/>
        <v>U</v>
      </c>
      <c r="Z279" t="str">
        <f t="shared" si="142"/>
        <v>U</v>
      </c>
      <c r="AA279" t="str">
        <f t="shared" si="143"/>
        <v>U</v>
      </c>
      <c r="AB279" t="str">
        <f t="shared" si="144"/>
        <v>U</v>
      </c>
      <c r="AD279" t="str">
        <f t="shared" si="145"/>
        <v>U</v>
      </c>
      <c r="AE279" s="8">
        <f t="shared" si="131"/>
        <v>1</v>
      </c>
      <c r="AF279" s="8" t="str">
        <f t="shared" si="132"/>
        <v>U</v>
      </c>
    </row>
    <row r="280" spans="2:32" ht="12.75">
      <c r="B280" s="9" t="str">
        <f t="shared" si="133"/>
        <v>19000100UUUUUUUUUUUUUUUU</v>
      </c>
      <c r="F280" s="20"/>
      <c r="G280" s="4"/>
      <c r="H280" s="11"/>
      <c r="I280" s="12">
        <f t="shared" si="134"/>
        <v>1900</v>
      </c>
      <c r="J280" s="12" t="str">
        <f t="shared" si="129"/>
        <v>01</v>
      </c>
      <c r="K280" s="12" t="str">
        <f t="shared" si="130"/>
        <v>00</v>
      </c>
      <c r="L280" t="str">
        <f t="shared" si="146"/>
        <v>U</v>
      </c>
      <c r="M280" t="str">
        <f t="shared" si="147"/>
        <v>U</v>
      </c>
      <c r="N280" t="str">
        <f t="shared" si="148"/>
        <v>U</v>
      </c>
      <c r="O280" t="str">
        <f t="shared" si="149"/>
        <v>U</v>
      </c>
      <c r="P280" t="str">
        <f t="shared" si="150"/>
        <v>U</v>
      </c>
      <c r="R280" s="15" t="str">
        <f t="shared" si="135"/>
        <v>U</v>
      </c>
      <c r="S280" s="15" t="str">
        <f t="shared" si="136"/>
        <v>U</v>
      </c>
      <c r="T280" s="15" t="str">
        <f t="shared" si="137"/>
        <v>U</v>
      </c>
      <c r="U280" s="15" t="str">
        <f t="shared" si="138"/>
        <v>U</v>
      </c>
      <c r="V280" s="15" t="str">
        <f t="shared" si="139"/>
        <v>U</v>
      </c>
      <c r="X280" t="str">
        <f t="shared" si="140"/>
        <v>U</v>
      </c>
      <c r="Y280" t="str">
        <f t="shared" si="141"/>
        <v>U</v>
      </c>
      <c r="Z280" t="str">
        <f t="shared" si="142"/>
        <v>U</v>
      </c>
      <c r="AA280" t="str">
        <f t="shared" si="143"/>
        <v>U</v>
      </c>
      <c r="AB280" t="str">
        <f t="shared" si="144"/>
        <v>U</v>
      </c>
      <c r="AD280" t="str">
        <f t="shared" si="145"/>
        <v>U</v>
      </c>
      <c r="AE280" s="8">
        <f t="shared" si="131"/>
        <v>1</v>
      </c>
      <c r="AF280" s="8" t="str">
        <f t="shared" si="132"/>
        <v>U</v>
      </c>
    </row>
    <row r="281" spans="2:32" ht="12.75">
      <c r="B281" s="9" t="str">
        <f t="shared" si="133"/>
        <v>19000100UUUUUUUUUUUUUUUU</v>
      </c>
      <c r="F281" s="20"/>
      <c r="G281" s="4"/>
      <c r="H281" s="11"/>
      <c r="I281" s="12">
        <f t="shared" si="134"/>
        <v>1900</v>
      </c>
      <c r="J281" s="12" t="str">
        <f t="shared" si="129"/>
        <v>01</v>
      </c>
      <c r="K281" s="12" t="str">
        <f t="shared" si="130"/>
        <v>00</v>
      </c>
      <c r="L281" t="str">
        <f t="shared" si="146"/>
        <v>U</v>
      </c>
      <c r="M281" t="str">
        <f t="shared" si="147"/>
        <v>U</v>
      </c>
      <c r="N281" t="str">
        <f t="shared" si="148"/>
        <v>U</v>
      </c>
      <c r="O281" t="str">
        <f t="shared" si="149"/>
        <v>U</v>
      </c>
      <c r="P281" t="str">
        <f t="shared" si="150"/>
        <v>U</v>
      </c>
      <c r="R281" s="15" t="str">
        <f t="shared" si="135"/>
        <v>U</v>
      </c>
      <c r="S281" s="15" t="str">
        <f t="shared" si="136"/>
        <v>U</v>
      </c>
      <c r="T281" s="15" t="str">
        <f t="shared" si="137"/>
        <v>U</v>
      </c>
      <c r="U281" s="15" t="str">
        <f t="shared" si="138"/>
        <v>U</v>
      </c>
      <c r="V281" s="15" t="str">
        <f t="shared" si="139"/>
        <v>U</v>
      </c>
      <c r="X281" t="str">
        <f t="shared" si="140"/>
        <v>U</v>
      </c>
      <c r="Y281" t="str">
        <f t="shared" si="141"/>
        <v>U</v>
      </c>
      <c r="Z281" t="str">
        <f t="shared" si="142"/>
        <v>U</v>
      </c>
      <c r="AA281" t="str">
        <f t="shared" si="143"/>
        <v>U</v>
      </c>
      <c r="AB281" t="str">
        <f t="shared" si="144"/>
        <v>U</v>
      </c>
      <c r="AD281" t="str">
        <f t="shared" si="145"/>
        <v>U</v>
      </c>
      <c r="AE281" s="8">
        <f t="shared" si="131"/>
        <v>1</v>
      </c>
      <c r="AF281" s="8" t="str">
        <f t="shared" si="132"/>
        <v>U</v>
      </c>
    </row>
    <row r="282" spans="2:32" ht="12.75">
      <c r="B282" s="9" t="str">
        <f t="shared" si="133"/>
        <v>19000100UUUUUUUUUUUUUUUU</v>
      </c>
      <c r="F282" s="20"/>
      <c r="G282" s="4"/>
      <c r="H282" s="11"/>
      <c r="I282" s="12">
        <f t="shared" si="134"/>
        <v>1900</v>
      </c>
      <c r="J282" s="12" t="str">
        <f aca="true" t="shared" si="151" ref="J282:J297">IF(LEN(FIXED(MONTH(F282),0,TRUE))=1,"0","")&amp;FIXED(MONTH(F282),0,TRUE)</f>
        <v>01</v>
      </c>
      <c r="K282" s="12" t="str">
        <f aca="true" t="shared" si="152" ref="K282:K297">IF(LEN(FIXED(DAY(F282),0,TRUE))=1,"0","")&amp;FIXED(DAY(F282),0,TRUE)</f>
        <v>00</v>
      </c>
      <c r="L282" t="str">
        <f t="shared" si="146"/>
        <v>U</v>
      </c>
      <c r="M282" t="str">
        <f t="shared" si="147"/>
        <v>U</v>
      </c>
      <c r="N282" t="str">
        <f t="shared" si="148"/>
        <v>U</v>
      </c>
      <c r="O282" t="str">
        <f t="shared" si="149"/>
        <v>U</v>
      </c>
      <c r="P282" t="str">
        <f t="shared" si="150"/>
        <v>U</v>
      </c>
      <c r="R282" s="15" t="str">
        <f t="shared" si="135"/>
        <v>U</v>
      </c>
      <c r="S282" s="15" t="str">
        <f t="shared" si="136"/>
        <v>U</v>
      </c>
      <c r="T282" s="15" t="str">
        <f t="shared" si="137"/>
        <v>U</v>
      </c>
      <c r="U282" s="15" t="str">
        <f t="shared" si="138"/>
        <v>U</v>
      </c>
      <c r="V282" s="15" t="str">
        <f t="shared" si="139"/>
        <v>U</v>
      </c>
      <c r="X282" t="str">
        <f t="shared" si="140"/>
        <v>U</v>
      </c>
      <c r="Y282" t="str">
        <f t="shared" si="141"/>
        <v>U</v>
      </c>
      <c r="Z282" t="str">
        <f t="shared" si="142"/>
        <v>U</v>
      </c>
      <c r="AA282" t="str">
        <f t="shared" si="143"/>
        <v>U</v>
      </c>
      <c r="AB282" t="str">
        <f t="shared" si="144"/>
        <v>U</v>
      </c>
      <c r="AD282" t="str">
        <f t="shared" si="145"/>
        <v>U</v>
      </c>
      <c r="AE282" s="8">
        <f aca="true" t="shared" si="153" ref="AE282:AE297">MONTH(F282)</f>
        <v>1</v>
      </c>
      <c r="AF282" s="8" t="str">
        <f t="shared" si="132"/>
        <v>U</v>
      </c>
    </row>
    <row r="283" spans="2:32" ht="12.75">
      <c r="B283" s="9" t="str">
        <f t="shared" si="133"/>
        <v>19000100UUUUUUUUUUUUUUUU</v>
      </c>
      <c r="F283" s="20"/>
      <c r="G283" s="4"/>
      <c r="H283" s="11"/>
      <c r="I283" s="12">
        <f t="shared" si="134"/>
        <v>1900</v>
      </c>
      <c r="J283" s="12" t="str">
        <f t="shared" si="151"/>
        <v>01</v>
      </c>
      <c r="K283" s="12" t="str">
        <f t="shared" si="152"/>
        <v>00</v>
      </c>
      <c r="L283" t="str">
        <f t="shared" si="146"/>
        <v>U</v>
      </c>
      <c r="M283" t="str">
        <f t="shared" si="147"/>
        <v>U</v>
      </c>
      <c r="N283" t="str">
        <f t="shared" si="148"/>
        <v>U</v>
      </c>
      <c r="O283" t="str">
        <f t="shared" si="149"/>
        <v>U</v>
      </c>
      <c r="P283" t="str">
        <f t="shared" si="150"/>
        <v>U</v>
      </c>
      <c r="R283" s="15" t="str">
        <f t="shared" si="135"/>
        <v>U</v>
      </c>
      <c r="S283" s="15" t="str">
        <f t="shared" si="136"/>
        <v>U</v>
      </c>
      <c r="T283" s="15" t="str">
        <f t="shared" si="137"/>
        <v>U</v>
      </c>
      <c r="U283" s="15" t="str">
        <f t="shared" si="138"/>
        <v>U</v>
      </c>
      <c r="V283" s="15" t="str">
        <f t="shared" si="139"/>
        <v>U</v>
      </c>
      <c r="X283" t="str">
        <f t="shared" si="140"/>
        <v>U</v>
      </c>
      <c r="Y283" t="str">
        <f t="shared" si="141"/>
        <v>U</v>
      </c>
      <c r="Z283" t="str">
        <f t="shared" si="142"/>
        <v>U</v>
      </c>
      <c r="AA283" t="str">
        <f t="shared" si="143"/>
        <v>U</v>
      </c>
      <c r="AB283" t="str">
        <f t="shared" si="144"/>
        <v>U</v>
      </c>
      <c r="AD283" t="str">
        <f t="shared" si="145"/>
        <v>U</v>
      </c>
      <c r="AE283" s="8">
        <f t="shared" si="153"/>
        <v>1</v>
      </c>
      <c r="AF283" s="8" t="str">
        <f t="shared" si="132"/>
        <v>U</v>
      </c>
    </row>
    <row r="284" spans="2:32" ht="12.75">
      <c r="B284" s="9" t="str">
        <f t="shared" si="133"/>
        <v>19000100UUUUUUUUUUUUUUUU</v>
      </c>
      <c r="F284" s="20"/>
      <c r="G284" s="4"/>
      <c r="H284" s="11"/>
      <c r="I284" s="12">
        <f t="shared" si="134"/>
        <v>1900</v>
      </c>
      <c r="J284" s="12" t="str">
        <f t="shared" si="151"/>
        <v>01</v>
      </c>
      <c r="K284" s="12" t="str">
        <f t="shared" si="152"/>
        <v>00</v>
      </c>
      <c r="L284" t="str">
        <f t="shared" si="146"/>
        <v>U</v>
      </c>
      <c r="M284" t="str">
        <f t="shared" si="147"/>
        <v>U</v>
      </c>
      <c r="N284" t="str">
        <f t="shared" si="148"/>
        <v>U</v>
      </c>
      <c r="O284" t="str">
        <f t="shared" si="149"/>
        <v>U</v>
      </c>
      <c r="P284" t="str">
        <f t="shared" si="150"/>
        <v>U</v>
      </c>
      <c r="R284" s="15" t="str">
        <f t="shared" si="135"/>
        <v>U</v>
      </c>
      <c r="S284" s="15" t="str">
        <f t="shared" si="136"/>
        <v>U</v>
      </c>
      <c r="T284" s="15" t="str">
        <f t="shared" si="137"/>
        <v>U</v>
      </c>
      <c r="U284" s="15" t="str">
        <f t="shared" si="138"/>
        <v>U</v>
      </c>
      <c r="V284" s="15" t="str">
        <f t="shared" si="139"/>
        <v>U</v>
      </c>
      <c r="X284" t="str">
        <f t="shared" si="140"/>
        <v>U</v>
      </c>
      <c r="Y284" t="str">
        <f t="shared" si="141"/>
        <v>U</v>
      </c>
      <c r="Z284" t="str">
        <f t="shared" si="142"/>
        <v>U</v>
      </c>
      <c r="AA284" t="str">
        <f t="shared" si="143"/>
        <v>U</v>
      </c>
      <c r="AB284" t="str">
        <f t="shared" si="144"/>
        <v>U</v>
      </c>
      <c r="AD284" t="str">
        <f t="shared" si="145"/>
        <v>U</v>
      </c>
      <c r="AE284" s="8">
        <f t="shared" si="153"/>
        <v>1</v>
      </c>
      <c r="AF284" s="8" t="str">
        <f t="shared" si="132"/>
        <v>U</v>
      </c>
    </row>
    <row r="285" spans="2:32" ht="12.75">
      <c r="B285" s="9" t="str">
        <f t="shared" si="133"/>
        <v>19000100UUUUUUUUUUUUUUUU</v>
      </c>
      <c r="F285" s="20"/>
      <c r="G285" s="4"/>
      <c r="H285" s="11"/>
      <c r="I285" s="12">
        <f t="shared" si="134"/>
        <v>1900</v>
      </c>
      <c r="J285" s="12" t="str">
        <f t="shared" si="151"/>
        <v>01</v>
      </c>
      <c r="K285" s="12" t="str">
        <f t="shared" si="152"/>
        <v>00</v>
      </c>
      <c r="L285" t="str">
        <f t="shared" si="146"/>
        <v>U</v>
      </c>
      <c r="M285" t="str">
        <f t="shared" si="147"/>
        <v>U</v>
      </c>
      <c r="N285" t="str">
        <f t="shared" si="148"/>
        <v>U</v>
      </c>
      <c r="O285" t="str">
        <f t="shared" si="149"/>
        <v>U</v>
      </c>
      <c r="P285" t="str">
        <f t="shared" si="150"/>
        <v>U</v>
      </c>
      <c r="R285" s="15" t="str">
        <f t="shared" si="135"/>
        <v>U</v>
      </c>
      <c r="S285" s="15" t="str">
        <f t="shared" si="136"/>
        <v>U</v>
      </c>
      <c r="T285" s="15" t="str">
        <f t="shared" si="137"/>
        <v>U</v>
      </c>
      <c r="U285" s="15" t="str">
        <f t="shared" si="138"/>
        <v>U</v>
      </c>
      <c r="V285" s="15" t="str">
        <f t="shared" si="139"/>
        <v>U</v>
      </c>
      <c r="X285" t="str">
        <f t="shared" si="140"/>
        <v>U</v>
      </c>
      <c r="Y285" t="str">
        <f t="shared" si="141"/>
        <v>U</v>
      </c>
      <c r="Z285" t="str">
        <f t="shared" si="142"/>
        <v>U</v>
      </c>
      <c r="AA285" t="str">
        <f t="shared" si="143"/>
        <v>U</v>
      </c>
      <c r="AB285" t="str">
        <f t="shared" si="144"/>
        <v>U</v>
      </c>
      <c r="AD285" t="str">
        <f t="shared" si="145"/>
        <v>U</v>
      </c>
      <c r="AE285" s="8">
        <f t="shared" si="153"/>
        <v>1</v>
      </c>
      <c r="AF285" s="8" t="str">
        <f t="shared" si="132"/>
        <v>U</v>
      </c>
    </row>
    <row r="286" spans="2:32" ht="12.75">
      <c r="B286" s="9" t="str">
        <f t="shared" si="133"/>
        <v>19000100UUUUUUUUUUUUUUUU</v>
      </c>
      <c r="F286" s="20"/>
      <c r="G286" s="4"/>
      <c r="H286" s="11"/>
      <c r="I286" s="12">
        <f t="shared" si="134"/>
        <v>1900</v>
      </c>
      <c r="J286" s="12" t="str">
        <f t="shared" si="151"/>
        <v>01</v>
      </c>
      <c r="K286" s="12" t="str">
        <f t="shared" si="152"/>
        <v>00</v>
      </c>
      <c r="L286" t="str">
        <f t="shared" si="146"/>
        <v>U</v>
      </c>
      <c r="M286" t="str">
        <f t="shared" si="147"/>
        <v>U</v>
      </c>
      <c r="N286" t="str">
        <f t="shared" si="148"/>
        <v>U</v>
      </c>
      <c r="O286" t="str">
        <f t="shared" si="149"/>
        <v>U</v>
      </c>
      <c r="P286" t="str">
        <f t="shared" si="150"/>
        <v>U</v>
      </c>
      <c r="R286" s="15" t="str">
        <f t="shared" si="135"/>
        <v>U</v>
      </c>
      <c r="S286" s="15" t="str">
        <f t="shared" si="136"/>
        <v>U</v>
      </c>
      <c r="T286" s="15" t="str">
        <f t="shared" si="137"/>
        <v>U</v>
      </c>
      <c r="U286" s="15" t="str">
        <f t="shared" si="138"/>
        <v>U</v>
      </c>
      <c r="V286" s="15" t="str">
        <f t="shared" si="139"/>
        <v>U</v>
      </c>
      <c r="X286" t="str">
        <f t="shared" si="140"/>
        <v>U</v>
      </c>
      <c r="Y286" t="str">
        <f t="shared" si="141"/>
        <v>U</v>
      </c>
      <c r="Z286" t="str">
        <f t="shared" si="142"/>
        <v>U</v>
      </c>
      <c r="AA286" t="str">
        <f t="shared" si="143"/>
        <v>U</v>
      </c>
      <c r="AB286" t="str">
        <f t="shared" si="144"/>
        <v>U</v>
      </c>
      <c r="AD286" t="str">
        <f t="shared" si="145"/>
        <v>U</v>
      </c>
      <c r="AE286" s="8">
        <f t="shared" si="153"/>
        <v>1</v>
      </c>
      <c r="AF286" s="8" t="str">
        <f t="shared" si="132"/>
        <v>U</v>
      </c>
    </row>
    <row r="287" spans="2:32" ht="12.75">
      <c r="B287" s="9" t="str">
        <f t="shared" si="133"/>
        <v>19000100UUUUUUUUUUUUUUUU</v>
      </c>
      <c r="F287" s="20"/>
      <c r="G287" s="4"/>
      <c r="H287" s="11"/>
      <c r="I287" s="12">
        <f t="shared" si="134"/>
        <v>1900</v>
      </c>
      <c r="J287" s="12" t="str">
        <f t="shared" si="151"/>
        <v>01</v>
      </c>
      <c r="K287" s="12" t="str">
        <f t="shared" si="152"/>
        <v>00</v>
      </c>
      <c r="L287" t="str">
        <f t="shared" si="146"/>
        <v>U</v>
      </c>
      <c r="M287" t="str">
        <f t="shared" si="147"/>
        <v>U</v>
      </c>
      <c r="N287" t="str">
        <f t="shared" si="148"/>
        <v>U</v>
      </c>
      <c r="O287" t="str">
        <f t="shared" si="149"/>
        <v>U</v>
      </c>
      <c r="P287" t="str">
        <f t="shared" si="150"/>
        <v>U</v>
      </c>
      <c r="R287" s="15" t="str">
        <f t="shared" si="135"/>
        <v>U</v>
      </c>
      <c r="S287" s="15" t="str">
        <f t="shared" si="136"/>
        <v>U</v>
      </c>
      <c r="T287" s="15" t="str">
        <f t="shared" si="137"/>
        <v>U</v>
      </c>
      <c r="U287" s="15" t="str">
        <f t="shared" si="138"/>
        <v>U</v>
      </c>
      <c r="V287" s="15" t="str">
        <f t="shared" si="139"/>
        <v>U</v>
      </c>
      <c r="X287" t="str">
        <f t="shared" si="140"/>
        <v>U</v>
      </c>
      <c r="Y287" t="str">
        <f t="shared" si="141"/>
        <v>U</v>
      </c>
      <c r="Z287" t="str">
        <f t="shared" si="142"/>
        <v>U</v>
      </c>
      <c r="AA287" t="str">
        <f t="shared" si="143"/>
        <v>U</v>
      </c>
      <c r="AB287" t="str">
        <f t="shared" si="144"/>
        <v>U</v>
      </c>
      <c r="AD287" t="str">
        <f t="shared" si="145"/>
        <v>U</v>
      </c>
      <c r="AE287" s="8">
        <f t="shared" si="153"/>
        <v>1</v>
      </c>
      <c r="AF287" s="8" t="str">
        <f t="shared" si="132"/>
        <v>U</v>
      </c>
    </row>
    <row r="288" spans="2:32" ht="12.75">
      <c r="B288" s="9" t="str">
        <f t="shared" si="133"/>
        <v>19000100UUUUUUUUUUUUUUUU</v>
      </c>
      <c r="F288" s="20"/>
      <c r="G288" s="4"/>
      <c r="H288" s="11"/>
      <c r="I288" s="12">
        <f t="shared" si="134"/>
        <v>1900</v>
      </c>
      <c r="J288" s="12" t="str">
        <f t="shared" si="151"/>
        <v>01</v>
      </c>
      <c r="K288" s="12" t="str">
        <f t="shared" si="152"/>
        <v>00</v>
      </c>
      <c r="L288" t="str">
        <f t="shared" si="146"/>
        <v>U</v>
      </c>
      <c r="M288" t="str">
        <f t="shared" si="147"/>
        <v>U</v>
      </c>
      <c r="N288" t="str">
        <f t="shared" si="148"/>
        <v>U</v>
      </c>
      <c r="O288" t="str">
        <f t="shared" si="149"/>
        <v>U</v>
      </c>
      <c r="P288" t="str">
        <f t="shared" si="150"/>
        <v>U</v>
      </c>
      <c r="R288" s="15" t="str">
        <f t="shared" si="135"/>
        <v>U</v>
      </c>
      <c r="S288" s="15" t="str">
        <f t="shared" si="136"/>
        <v>U</v>
      </c>
      <c r="T288" s="15" t="str">
        <f t="shared" si="137"/>
        <v>U</v>
      </c>
      <c r="U288" s="15" t="str">
        <f t="shared" si="138"/>
        <v>U</v>
      </c>
      <c r="V288" s="15" t="str">
        <f t="shared" si="139"/>
        <v>U</v>
      </c>
      <c r="X288" t="str">
        <f t="shared" si="140"/>
        <v>U</v>
      </c>
      <c r="Y288" t="str">
        <f t="shared" si="141"/>
        <v>U</v>
      </c>
      <c r="Z288" t="str">
        <f t="shared" si="142"/>
        <v>U</v>
      </c>
      <c r="AA288" t="str">
        <f t="shared" si="143"/>
        <v>U</v>
      </c>
      <c r="AB288" t="str">
        <f t="shared" si="144"/>
        <v>U</v>
      </c>
      <c r="AD288" t="str">
        <f t="shared" si="145"/>
        <v>U</v>
      </c>
      <c r="AE288" s="8">
        <f t="shared" si="153"/>
        <v>1</v>
      </c>
      <c r="AF288" s="8" t="str">
        <f t="shared" si="132"/>
        <v>U</v>
      </c>
    </row>
    <row r="289" spans="2:32" ht="12.75">
      <c r="B289" s="9" t="str">
        <f t="shared" si="133"/>
        <v>19000100UUUUUUUUUUUUUUUU</v>
      </c>
      <c r="F289" s="20"/>
      <c r="G289" s="4"/>
      <c r="H289" s="11"/>
      <c r="I289" s="12">
        <f t="shared" si="134"/>
        <v>1900</v>
      </c>
      <c r="J289" s="12" t="str">
        <f t="shared" si="151"/>
        <v>01</v>
      </c>
      <c r="K289" s="12" t="str">
        <f t="shared" si="152"/>
        <v>00</v>
      </c>
      <c r="L289" t="str">
        <f t="shared" si="146"/>
        <v>U</v>
      </c>
      <c r="M289" t="str">
        <f t="shared" si="147"/>
        <v>U</v>
      </c>
      <c r="N289" t="str">
        <f t="shared" si="148"/>
        <v>U</v>
      </c>
      <c r="O289" t="str">
        <f t="shared" si="149"/>
        <v>U</v>
      </c>
      <c r="P289" t="str">
        <f t="shared" si="150"/>
        <v>U</v>
      </c>
      <c r="R289" s="15" t="str">
        <f t="shared" si="135"/>
        <v>U</v>
      </c>
      <c r="S289" s="15" t="str">
        <f t="shared" si="136"/>
        <v>U</v>
      </c>
      <c r="T289" s="15" t="str">
        <f t="shared" si="137"/>
        <v>U</v>
      </c>
      <c r="U289" s="15" t="str">
        <f t="shared" si="138"/>
        <v>U</v>
      </c>
      <c r="V289" s="15" t="str">
        <f t="shared" si="139"/>
        <v>U</v>
      </c>
      <c r="X289" t="str">
        <f t="shared" si="140"/>
        <v>U</v>
      </c>
      <c r="Y289" t="str">
        <f t="shared" si="141"/>
        <v>U</v>
      </c>
      <c r="Z289" t="str">
        <f t="shared" si="142"/>
        <v>U</v>
      </c>
      <c r="AA289" t="str">
        <f t="shared" si="143"/>
        <v>U</v>
      </c>
      <c r="AB289" t="str">
        <f t="shared" si="144"/>
        <v>U</v>
      </c>
      <c r="AD289" t="str">
        <f t="shared" si="145"/>
        <v>U</v>
      </c>
      <c r="AE289" s="8">
        <f t="shared" si="153"/>
        <v>1</v>
      </c>
      <c r="AF289" s="8" t="str">
        <f t="shared" si="132"/>
        <v>U</v>
      </c>
    </row>
    <row r="290" spans="2:32" ht="12.75">
      <c r="B290" s="9" t="str">
        <f t="shared" si="133"/>
        <v>19000100UUUUUUUUUUUUUUUU</v>
      </c>
      <c r="F290" s="20"/>
      <c r="G290" s="4"/>
      <c r="H290" s="11"/>
      <c r="I290" s="12">
        <f t="shared" si="134"/>
        <v>1900</v>
      </c>
      <c r="J290" s="12" t="str">
        <f t="shared" si="151"/>
        <v>01</v>
      </c>
      <c r="K290" s="12" t="str">
        <f t="shared" si="152"/>
        <v>00</v>
      </c>
      <c r="L290" t="str">
        <f t="shared" si="146"/>
        <v>U</v>
      </c>
      <c r="M290" t="str">
        <f t="shared" si="147"/>
        <v>U</v>
      </c>
      <c r="N290" t="str">
        <f t="shared" si="148"/>
        <v>U</v>
      </c>
      <c r="O290" t="str">
        <f t="shared" si="149"/>
        <v>U</v>
      </c>
      <c r="P290" t="str">
        <f t="shared" si="150"/>
        <v>U</v>
      </c>
      <c r="R290" s="15" t="str">
        <f t="shared" si="135"/>
        <v>U</v>
      </c>
      <c r="S290" s="15" t="str">
        <f t="shared" si="136"/>
        <v>U</v>
      </c>
      <c r="T290" s="15" t="str">
        <f t="shared" si="137"/>
        <v>U</v>
      </c>
      <c r="U290" s="15" t="str">
        <f t="shared" si="138"/>
        <v>U</v>
      </c>
      <c r="V290" s="15" t="str">
        <f t="shared" si="139"/>
        <v>U</v>
      </c>
      <c r="X290" t="str">
        <f t="shared" si="140"/>
        <v>U</v>
      </c>
      <c r="Y290" t="str">
        <f t="shared" si="141"/>
        <v>U</v>
      </c>
      <c r="Z290" t="str">
        <f t="shared" si="142"/>
        <v>U</v>
      </c>
      <c r="AA290" t="str">
        <f t="shared" si="143"/>
        <v>U</v>
      </c>
      <c r="AB290" t="str">
        <f t="shared" si="144"/>
        <v>U</v>
      </c>
      <c r="AD290" t="str">
        <f t="shared" si="145"/>
        <v>U</v>
      </c>
      <c r="AE290" s="8">
        <f t="shared" si="153"/>
        <v>1</v>
      </c>
      <c r="AF290" s="8" t="str">
        <f t="shared" si="132"/>
        <v>U</v>
      </c>
    </row>
    <row r="291" spans="2:32" ht="12.75">
      <c r="B291" s="9" t="str">
        <f t="shared" si="133"/>
        <v>19000100UUUUUUUUUUUUUUUU</v>
      </c>
      <c r="F291" s="20"/>
      <c r="G291" s="4"/>
      <c r="H291" s="11"/>
      <c r="I291" s="12">
        <f t="shared" si="134"/>
        <v>1900</v>
      </c>
      <c r="J291" s="12" t="str">
        <f t="shared" si="151"/>
        <v>01</v>
      </c>
      <c r="K291" s="12" t="str">
        <f t="shared" si="152"/>
        <v>00</v>
      </c>
      <c r="L291" t="str">
        <f t="shared" si="146"/>
        <v>U</v>
      </c>
      <c r="M291" t="str">
        <f t="shared" si="147"/>
        <v>U</v>
      </c>
      <c r="N291" t="str">
        <f t="shared" si="148"/>
        <v>U</v>
      </c>
      <c r="O291" t="str">
        <f t="shared" si="149"/>
        <v>U</v>
      </c>
      <c r="P291" t="str">
        <f t="shared" si="150"/>
        <v>U</v>
      </c>
      <c r="R291" s="15" t="str">
        <f t="shared" si="135"/>
        <v>U</v>
      </c>
      <c r="S291" s="15" t="str">
        <f t="shared" si="136"/>
        <v>U</v>
      </c>
      <c r="T291" s="15" t="str">
        <f t="shared" si="137"/>
        <v>U</v>
      </c>
      <c r="U291" s="15" t="str">
        <f t="shared" si="138"/>
        <v>U</v>
      </c>
      <c r="V291" s="15" t="str">
        <f t="shared" si="139"/>
        <v>U</v>
      </c>
      <c r="X291" t="str">
        <f t="shared" si="140"/>
        <v>U</v>
      </c>
      <c r="Y291" t="str">
        <f t="shared" si="141"/>
        <v>U</v>
      </c>
      <c r="Z291" t="str">
        <f t="shared" si="142"/>
        <v>U</v>
      </c>
      <c r="AA291" t="str">
        <f t="shared" si="143"/>
        <v>U</v>
      </c>
      <c r="AB291" t="str">
        <f t="shared" si="144"/>
        <v>U</v>
      </c>
      <c r="AD291" t="str">
        <f t="shared" si="145"/>
        <v>U</v>
      </c>
      <c r="AE291" s="8">
        <f t="shared" si="153"/>
        <v>1</v>
      </c>
      <c r="AF291" s="8" t="str">
        <f t="shared" si="132"/>
        <v>U</v>
      </c>
    </row>
    <row r="292" spans="2:32" ht="12.75">
      <c r="B292" s="9" t="str">
        <f t="shared" si="133"/>
        <v>19000100UUUUUUUUUUUUUUUU</v>
      </c>
      <c r="F292" s="20"/>
      <c r="G292" s="4"/>
      <c r="H292" s="11"/>
      <c r="I292" s="12">
        <f t="shared" si="134"/>
        <v>1900</v>
      </c>
      <c r="J292" s="12" t="str">
        <f t="shared" si="151"/>
        <v>01</v>
      </c>
      <c r="K292" s="12" t="str">
        <f t="shared" si="152"/>
        <v>00</v>
      </c>
      <c r="L292" t="str">
        <f t="shared" si="146"/>
        <v>U</v>
      </c>
      <c r="M292" t="str">
        <f t="shared" si="147"/>
        <v>U</v>
      </c>
      <c r="N292" t="str">
        <f t="shared" si="148"/>
        <v>U</v>
      </c>
      <c r="O292" t="str">
        <f t="shared" si="149"/>
        <v>U</v>
      </c>
      <c r="P292" t="str">
        <f t="shared" si="150"/>
        <v>U</v>
      </c>
      <c r="R292" s="15" t="str">
        <f t="shared" si="135"/>
        <v>U</v>
      </c>
      <c r="S292" s="15" t="str">
        <f t="shared" si="136"/>
        <v>U</v>
      </c>
      <c r="T292" s="15" t="str">
        <f t="shared" si="137"/>
        <v>U</v>
      </c>
      <c r="U292" s="15" t="str">
        <f t="shared" si="138"/>
        <v>U</v>
      </c>
      <c r="V292" s="15" t="str">
        <f t="shared" si="139"/>
        <v>U</v>
      </c>
      <c r="X292" t="str">
        <f t="shared" si="140"/>
        <v>U</v>
      </c>
      <c r="Y292" t="str">
        <f t="shared" si="141"/>
        <v>U</v>
      </c>
      <c r="Z292" t="str">
        <f t="shared" si="142"/>
        <v>U</v>
      </c>
      <c r="AA292" t="str">
        <f t="shared" si="143"/>
        <v>U</v>
      </c>
      <c r="AB292" t="str">
        <f t="shared" si="144"/>
        <v>U</v>
      </c>
      <c r="AD292" t="str">
        <f t="shared" si="145"/>
        <v>U</v>
      </c>
      <c r="AE292" s="8">
        <f t="shared" si="153"/>
        <v>1</v>
      </c>
      <c r="AF292" s="8" t="str">
        <f t="shared" si="132"/>
        <v>U</v>
      </c>
    </row>
    <row r="293" spans="2:32" ht="12.75">
      <c r="B293" s="9" t="str">
        <f t="shared" si="133"/>
        <v>19000100UUUUUUUUUUUUUUUU</v>
      </c>
      <c r="F293" s="20"/>
      <c r="G293" s="4"/>
      <c r="H293" s="11"/>
      <c r="I293" s="12">
        <f t="shared" si="134"/>
        <v>1900</v>
      </c>
      <c r="J293" s="12" t="str">
        <f t="shared" si="151"/>
        <v>01</v>
      </c>
      <c r="K293" s="12" t="str">
        <f t="shared" si="152"/>
        <v>00</v>
      </c>
      <c r="L293" t="str">
        <f t="shared" si="146"/>
        <v>U</v>
      </c>
      <c r="M293" t="str">
        <f t="shared" si="147"/>
        <v>U</v>
      </c>
      <c r="N293" t="str">
        <f t="shared" si="148"/>
        <v>U</v>
      </c>
      <c r="O293" t="str">
        <f t="shared" si="149"/>
        <v>U</v>
      </c>
      <c r="P293" t="str">
        <f t="shared" si="150"/>
        <v>U</v>
      </c>
      <c r="R293" s="15" t="str">
        <f t="shared" si="135"/>
        <v>U</v>
      </c>
      <c r="S293" s="15" t="str">
        <f t="shared" si="136"/>
        <v>U</v>
      </c>
      <c r="T293" s="15" t="str">
        <f t="shared" si="137"/>
        <v>U</v>
      </c>
      <c r="U293" s="15" t="str">
        <f t="shared" si="138"/>
        <v>U</v>
      </c>
      <c r="V293" s="15" t="str">
        <f t="shared" si="139"/>
        <v>U</v>
      </c>
      <c r="X293" t="str">
        <f t="shared" si="140"/>
        <v>U</v>
      </c>
      <c r="Y293" t="str">
        <f t="shared" si="141"/>
        <v>U</v>
      </c>
      <c r="Z293" t="str">
        <f t="shared" si="142"/>
        <v>U</v>
      </c>
      <c r="AA293" t="str">
        <f t="shared" si="143"/>
        <v>U</v>
      </c>
      <c r="AB293" t="str">
        <f t="shared" si="144"/>
        <v>U</v>
      </c>
      <c r="AD293" t="str">
        <f t="shared" si="145"/>
        <v>U</v>
      </c>
      <c r="AE293" s="8">
        <f t="shared" si="153"/>
        <v>1</v>
      </c>
      <c r="AF293" s="8" t="str">
        <f t="shared" si="132"/>
        <v>U</v>
      </c>
    </row>
    <row r="294" spans="2:32" ht="12.75">
      <c r="B294" s="9" t="str">
        <f t="shared" si="133"/>
        <v>19000100UUUUUUUUUUUUUUUU</v>
      </c>
      <c r="F294" s="20"/>
      <c r="G294" s="4"/>
      <c r="H294" s="11"/>
      <c r="I294" s="12">
        <f t="shared" si="134"/>
        <v>1900</v>
      </c>
      <c r="J294" s="12" t="str">
        <f t="shared" si="151"/>
        <v>01</v>
      </c>
      <c r="K294" s="12" t="str">
        <f t="shared" si="152"/>
        <v>00</v>
      </c>
      <c r="L294" t="str">
        <f t="shared" si="146"/>
        <v>U</v>
      </c>
      <c r="M294" t="str">
        <f t="shared" si="147"/>
        <v>U</v>
      </c>
      <c r="N294" t="str">
        <f t="shared" si="148"/>
        <v>U</v>
      </c>
      <c r="O294" t="str">
        <f t="shared" si="149"/>
        <v>U</v>
      </c>
      <c r="P294" t="str">
        <f t="shared" si="150"/>
        <v>U</v>
      </c>
      <c r="R294" s="15" t="str">
        <f t="shared" si="135"/>
        <v>U</v>
      </c>
      <c r="S294" s="15" t="str">
        <f t="shared" si="136"/>
        <v>U</v>
      </c>
      <c r="T294" s="15" t="str">
        <f t="shared" si="137"/>
        <v>U</v>
      </c>
      <c r="U294" s="15" t="str">
        <f t="shared" si="138"/>
        <v>U</v>
      </c>
      <c r="V294" s="15" t="str">
        <f t="shared" si="139"/>
        <v>U</v>
      </c>
      <c r="X294" t="str">
        <f t="shared" si="140"/>
        <v>U</v>
      </c>
      <c r="Y294" t="str">
        <f t="shared" si="141"/>
        <v>U</v>
      </c>
      <c r="Z294" t="str">
        <f t="shared" si="142"/>
        <v>U</v>
      </c>
      <c r="AA294" t="str">
        <f t="shared" si="143"/>
        <v>U</v>
      </c>
      <c r="AB294" t="str">
        <f t="shared" si="144"/>
        <v>U</v>
      </c>
      <c r="AD294" t="str">
        <f t="shared" si="145"/>
        <v>U</v>
      </c>
      <c r="AE294" s="8">
        <f t="shared" si="153"/>
        <v>1</v>
      </c>
      <c r="AF294" s="8" t="str">
        <f t="shared" si="132"/>
        <v>U</v>
      </c>
    </row>
    <row r="295" spans="2:32" ht="12.75">
      <c r="B295" s="9" t="str">
        <f t="shared" si="133"/>
        <v>19000100UUUUUUUUUUUUUUUU</v>
      </c>
      <c r="F295" s="20"/>
      <c r="G295" s="4"/>
      <c r="H295" s="11"/>
      <c r="I295" s="12">
        <f t="shared" si="134"/>
        <v>1900</v>
      </c>
      <c r="J295" s="12" t="str">
        <f t="shared" si="151"/>
        <v>01</v>
      </c>
      <c r="K295" s="12" t="str">
        <f t="shared" si="152"/>
        <v>00</v>
      </c>
      <c r="L295" t="str">
        <f t="shared" si="146"/>
        <v>U</v>
      </c>
      <c r="M295" t="str">
        <f t="shared" si="147"/>
        <v>U</v>
      </c>
      <c r="N295" t="str">
        <f t="shared" si="148"/>
        <v>U</v>
      </c>
      <c r="O295" t="str">
        <f t="shared" si="149"/>
        <v>U</v>
      </c>
      <c r="P295" t="str">
        <f t="shared" si="150"/>
        <v>U</v>
      </c>
      <c r="R295" s="15" t="str">
        <f t="shared" si="135"/>
        <v>U</v>
      </c>
      <c r="S295" s="15" t="str">
        <f t="shared" si="136"/>
        <v>U</v>
      </c>
      <c r="T295" s="15" t="str">
        <f t="shared" si="137"/>
        <v>U</v>
      </c>
      <c r="U295" s="15" t="str">
        <f t="shared" si="138"/>
        <v>U</v>
      </c>
      <c r="V295" s="15" t="str">
        <f t="shared" si="139"/>
        <v>U</v>
      </c>
      <c r="X295" t="str">
        <f t="shared" si="140"/>
        <v>U</v>
      </c>
      <c r="Y295" t="str">
        <f t="shared" si="141"/>
        <v>U</v>
      </c>
      <c r="Z295" t="str">
        <f t="shared" si="142"/>
        <v>U</v>
      </c>
      <c r="AA295" t="str">
        <f t="shared" si="143"/>
        <v>U</v>
      </c>
      <c r="AB295" t="str">
        <f t="shared" si="144"/>
        <v>U</v>
      </c>
      <c r="AD295" t="str">
        <f t="shared" si="145"/>
        <v>U</v>
      </c>
      <c r="AE295" s="8">
        <f t="shared" si="153"/>
        <v>1</v>
      </c>
      <c r="AF295" s="8" t="str">
        <f t="shared" si="132"/>
        <v>U</v>
      </c>
    </row>
    <row r="296" spans="2:32" ht="12.75">
      <c r="B296" s="9" t="str">
        <f t="shared" si="133"/>
        <v>19000100UUUUUUUUUUUUUUUU</v>
      </c>
      <c r="F296" s="20"/>
      <c r="G296" s="4"/>
      <c r="H296" s="11"/>
      <c r="I296" s="12">
        <f t="shared" si="134"/>
        <v>1900</v>
      </c>
      <c r="J296" s="12" t="str">
        <f t="shared" si="151"/>
        <v>01</v>
      </c>
      <c r="K296" s="12" t="str">
        <f t="shared" si="152"/>
        <v>00</v>
      </c>
      <c r="L296" t="str">
        <f t="shared" si="146"/>
        <v>U</v>
      </c>
      <c r="M296" t="str">
        <f t="shared" si="147"/>
        <v>U</v>
      </c>
      <c r="N296" t="str">
        <f t="shared" si="148"/>
        <v>U</v>
      </c>
      <c r="O296" t="str">
        <f t="shared" si="149"/>
        <v>U</v>
      </c>
      <c r="P296" t="str">
        <f t="shared" si="150"/>
        <v>U</v>
      </c>
      <c r="R296" s="15" t="str">
        <f t="shared" si="135"/>
        <v>U</v>
      </c>
      <c r="S296" s="15" t="str">
        <f t="shared" si="136"/>
        <v>U</v>
      </c>
      <c r="T296" s="15" t="str">
        <f t="shared" si="137"/>
        <v>U</v>
      </c>
      <c r="U296" s="15" t="str">
        <f t="shared" si="138"/>
        <v>U</v>
      </c>
      <c r="V296" s="15" t="str">
        <f t="shared" si="139"/>
        <v>U</v>
      </c>
      <c r="X296" t="str">
        <f t="shared" si="140"/>
        <v>U</v>
      </c>
      <c r="Y296" t="str">
        <f t="shared" si="141"/>
        <v>U</v>
      </c>
      <c r="Z296" t="str">
        <f t="shared" si="142"/>
        <v>U</v>
      </c>
      <c r="AA296" t="str">
        <f t="shared" si="143"/>
        <v>U</v>
      </c>
      <c r="AB296" t="str">
        <f t="shared" si="144"/>
        <v>U</v>
      </c>
      <c r="AD296" t="str">
        <f t="shared" si="145"/>
        <v>U</v>
      </c>
      <c r="AE296" s="8">
        <f t="shared" si="153"/>
        <v>1</v>
      </c>
      <c r="AF296" s="8" t="str">
        <f t="shared" si="132"/>
        <v>U</v>
      </c>
    </row>
    <row r="297" spans="2:32" ht="12.75">
      <c r="B297" s="9" t="str">
        <f t="shared" si="133"/>
        <v>19000100UUUUUUUUUUUUUUUU</v>
      </c>
      <c r="F297" s="20"/>
      <c r="G297" s="4"/>
      <c r="H297" s="11"/>
      <c r="I297" s="12">
        <f t="shared" si="134"/>
        <v>1900</v>
      </c>
      <c r="J297" s="12" t="str">
        <f t="shared" si="151"/>
        <v>01</v>
      </c>
      <c r="K297" s="12" t="str">
        <f t="shared" si="152"/>
        <v>00</v>
      </c>
      <c r="L297" t="str">
        <f t="shared" si="146"/>
        <v>U</v>
      </c>
      <c r="M297" t="str">
        <f t="shared" si="147"/>
        <v>U</v>
      </c>
      <c r="N297" t="str">
        <f t="shared" si="148"/>
        <v>U</v>
      </c>
      <c r="O297" t="str">
        <f t="shared" si="149"/>
        <v>U</v>
      </c>
      <c r="P297" t="str">
        <f t="shared" si="150"/>
        <v>U</v>
      </c>
      <c r="R297" s="15" t="str">
        <f t="shared" si="135"/>
        <v>U</v>
      </c>
      <c r="S297" s="15" t="str">
        <f t="shared" si="136"/>
        <v>U</v>
      </c>
      <c r="T297" s="15" t="str">
        <f t="shared" si="137"/>
        <v>U</v>
      </c>
      <c r="U297" s="15" t="str">
        <f t="shared" si="138"/>
        <v>U</v>
      </c>
      <c r="V297" s="15" t="str">
        <f t="shared" si="139"/>
        <v>U</v>
      </c>
      <c r="X297" t="str">
        <f t="shared" si="140"/>
        <v>U</v>
      </c>
      <c r="Y297" t="str">
        <f t="shared" si="141"/>
        <v>U</v>
      </c>
      <c r="Z297" t="str">
        <f t="shared" si="142"/>
        <v>U</v>
      </c>
      <c r="AA297" t="str">
        <f t="shared" si="143"/>
        <v>U</v>
      </c>
      <c r="AB297" t="str">
        <f t="shared" si="144"/>
        <v>U</v>
      </c>
      <c r="AD297" t="str">
        <f t="shared" si="145"/>
        <v>U</v>
      </c>
      <c r="AE297" s="8">
        <f t="shared" si="153"/>
        <v>1</v>
      </c>
      <c r="AF297" s="8" t="str">
        <f t="shared" si="132"/>
        <v>U</v>
      </c>
    </row>
    <row r="298" spans="2:32" ht="12.75">
      <c r="B298" s="9" t="str">
        <f t="shared" si="133"/>
        <v>19000100UUUUUUUUUUUUUUUU</v>
      </c>
      <c r="F298" s="20"/>
      <c r="G298" s="4"/>
      <c r="H298" s="11"/>
      <c r="I298" s="12">
        <f t="shared" si="134"/>
        <v>1900</v>
      </c>
      <c r="J298" s="12" t="str">
        <f aca="true" t="shared" si="154" ref="J298:J313">IF(LEN(FIXED(MONTH(F298),0,TRUE))=1,"0","")&amp;FIXED(MONTH(F298),0,TRUE)</f>
        <v>01</v>
      </c>
      <c r="K298" s="12" t="str">
        <f aca="true" t="shared" si="155" ref="K298:K313">IF(LEN(FIXED(DAY(F298),0,TRUE))=1,"0","")&amp;FIXED(DAY(F298),0,TRUE)</f>
        <v>00</v>
      </c>
      <c r="L298" t="str">
        <f t="shared" si="146"/>
        <v>U</v>
      </c>
      <c r="M298" t="str">
        <f t="shared" si="147"/>
        <v>U</v>
      </c>
      <c r="N298" t="str">
        <f t="shared" si="148"/>
        <v>U</v>
      </c>
      <c r="O298" t="str">
        <f t="shared" si="149"/>
        <v>U</v>
      </c>
      <c r="P298" t="str">
        <f t="shared" si="150"/>
        <v>U</v>
      </c>
      <c r="R298" s="15" t="str">
        <f t="shared" si="135"/>
        <v>U</v>
      </c>
      <c r="S298" s="15" t="str">
        <f t="shared" si="136"/>
        <v>U</v>
      </c>
      <c r="T298" s="15" t="str">
        <f t="shared" si="137"/>
        <v>U</v>
      </c>
      <c r="U298" s="15" t="str">
        <f t="shared" si="138"/>
        <v>U</v>
      </c>
      <c r="V298" s="15" t="str">
        <f t="shared" si="139"/>
        <v>U</v>
      </c>
      <c r="X298" t="str">
        <f t="shared" si="140"/>
        <v>U</v>
      </c>
      <c r="Y298" t="str">
        <f t="shared" si="141"/>
        <v>U</v>
      </c>
      <c r="Z298" t="str">
        <f t="shared" si="142"/>
        <v>U</v>
      </c>
      <c r="AA298" t="str">
        <f t="shared" si="143"/>
        <v>U</v>
      </c>
      <c r="AB298" t="str">
        <f t="shared" si="144"/>
        <v>U</v>
      </c>
      <c r="AD298" t="str">
        <f t="shared" si="145"/>
        <v>U</v>
      </c>
      <c r="AE298" s="8">
        <f aca="true" t="shared" si="156" ref="AE298:AE313">MONTH(F298)</f>
        <v>1</v>
      </c>
      <c r="AF298" s="8" t="str">
        <f t="shared" si="132"/>
        <v>U</v>
      </c>
    </row>
    <row r="299" spans="2:32" ht="12.75">
      <c r="B299" s="9" t="str">
        <f t="shared" si="133"/>
        <v>19000100UUUUUUUUUUUUUUUU</v>
      </c>
      <c r="F299" s="20"/>
      <c r="G299" s="4"/>
      <c r="H299" s="11"/>
      <c r="I299" s="12">
        <f t="shared" si="134"/>
        <v>1900</v>
      </c>
      <c r="J299" s="12" t="str">
        <f t="shared" si="154"/>
        <v>01</v>
      </c>
      <c r="K299" s="12" t="str">
        <f t="shared" si="155"/>
        <v>00</v>
      </c>
      <c r="L299" t="str">
        <f t="shared" si="146"/>
        <v>U</v>
      </c>
      <c r="M299" t="str">
        <f t="shared" si="147"/>
        <v>U</v>
      </c>
      <c r="N299" t="str">
        <f t="shared" si="148"/>
        <v>U</v>
      </c>
      <c r="O299" t="str">
        <f t="shared" si="149"/>
        <v>U</v>
      </c>
      <c r="P299" t="str">
        <f t="shared" si="150"/>
        <v>U</v>
      </c>
      <c r="R299" s="15" t="str">
        <f t="shared" si="135"/>
        <v>U</v>
      </c>
      <c r="S299" s="15" t="str">
        <f t="shared" si="136"/>
        <v>U</v>
      </c>
      <c r="T299" s="15" t="str">
        <f t="shared" si="137"/>
        <v>U</v>
      </c>
      <c r="U299" s="15" t="str">
        <f t="shared" si="138"/>
        <v>U</v>
      </c>
      <c r="V299" s="15" t="str">
        <f t="shared" si="139"/>
        <v>U</v>
      </c>
      <c r="X299" t="str">
        <f t="shared" si="140"/>
        <v>U</v>
      </c>
      <c r="Y299" t="str">
        <f t="shared" si="141"/>
        <v>U</v>
      </c>
      <c r="Z299" t="str">
        <f t="shared" si="142"/>
        <v>U</v>
      </c>
      <c r="AA299" t="str">
        <f t="shared" si="143"/>
        <v>U</v>
      </c>
      <c r="AB299" t="str">
        <f t="shared" si="144"/>
        <v>U</v>
      </c>
      <c r="AD299" t="str">
        <f t="shared" si="145"/>
        <v>U</v>
      </c>
      <c r="AE299" s="8">
        <f t="shared" si="156"/>
        <v>1</v>
      </c>
      <c r="AF299" s="8" t="str">
        <f t="shared" si="132"/>
        <v>U</v>
      </c>
    </row>
    <row r="300" spans="2:32" ht="12.75">
      <c r="B300" s="9" t="str">
        <f t="shared" si="133"/>
        <v>19000100UUUUUUUUUUUUUUUU</v>
      </c>
      <c r="F300" s="20"/>
      <c r="G300" s="4"/>
      <c r="H300" s="11"/>
      <c r="I300" s="12">
        <f t="shared" si="134"/>
        <v>1900</v>
      </c>
      <c r="J300" s="12" t="str">
        <f t="shared" si="154"/>
        <v>01</v>
      </c>
      <c r="K300" s="12" t="str">
        <f t="shared" si="155"/>
        <v>00</v>
      </c>
      <c r="L300" t="str">
        <f t="shared" si="146"/>
        <v>U</v>
      </c>
      <c r="M300" t="str">
        <f t="shared" si="147"/>
        <v>U</v>
      </c>
      <c r="N300" t="str">
        <f t="shared" si="148"/>
        <v>U</v>
      </c>
      <c r="O300" t="str">
        <f t="shared" si="149"/>
        <v>U</v>
      </c>
      <c r="P300" t="str">
        <f t="shared" si="150"/>
        <v>U</v>
      </c>
      <c r="R300" s="15" t="str">
        <f t="shared" si="135"/>
        <v>U</v>
      </c>
      <c r="S300" s="15" t="str">
        <f t="shared" si="136"/>
        <v>U</v>
      </c>
      <c r="T300" s="15" t="str">
        <f t="shared" si="137"/>
        <v>U</v>
      </c>
      <c r="U300" s="15" t="str">
        <f t="shared" si="138"/>
        <v>U</v>
      </c>
      <c r="V300" s="15" t="str">
        <f t="shared" si="139"/>
        <v>U</v>
      </c>
      <c r="X300" t="str">
        <f t="shared" si="140"/>
        <v>U</v>
      </c>
      <c r="Y300" t="str">
        <f t="shared" si="141"/>
        <v>U</v>
      </c>
      <c r="Z300" t="str">
        <f t="shared" si="142"/>
        <v>U</v>
      </c>
      <c r="AA300" t="str">
        <f t="shared" si="143"/>
        <v>U</v>
      </c>
      <c r="AB300" t="str">
        <f t="shared" si="144"/>
        <v>U</v>
      </c>
      <c r="AD300" t="str">
        <f t="shared" si="145"/>
        <v>U</v>
      </c>
      <c r="AE300" s="8">
        <f t="shared" si="156"/>
        <v>1</v>
      </c>
      <c r="AF300" s="8" t="str">
        <f t="shared" si="132"/>
        <v>U</v>
      </c>
    </row>
    <row r="301" spans="2:32" ht="12.75">
      <c r="B301" s="9" t="str">
        <f t="shared" si="133"/>
        <v>19000100UUUUUUUUUUUUUUUU</v>
      </c>
      <c r="F301" s="20"/>
      <c r="G301" s="4"/>
      <c r="H301" s="11"/>
      <c r="I301" s="12">
        <f t="shared" si="134"/>
        <v>1900</v>
      </c>
      <c r="J301" s="12" t="str">
        <f t="shared" si="154"/>
        <v>01</v>
      </c>
      <c r="K301" s="12" t="str">
        <f t="shared" si="155"/>
        <v>00</v>
      </c>
      <c r="L301" t="str">
        <f t="shared" si="146"/>
        <v>U</v>
      </c>
      <c r="M301" t="str">
        <f t="shared" si="147"/>
        <v>U</v>
      </c>
      <c r="N301" t="str">
        <f t="shared" si="148"/>
        <v>U</v>
      </c>
      <c r="O301" t="str">
        <f t="shared" si="149"/>
        <v>U</v>
      </c>
      <c r="P301" t="str">
        <f t="shared" si="150"/>
        <v>U</v>
      </c>
      <c r="R301" s="15" t="str">
        <f t="shared" si="135"/>
        <v>U</v>
      </c>
      <c r="S301" s="15" t="str">
        <f t="shared" si="136"/>
        <v>U</v>
      </c>
      <c r="T301" s="15" t="str">
        <f t="shared" si="137"/>
        <v>U</v>
      </c>
      <c r="U301" s="15" t="str">
        <f t="shared" si="138"/>
        <v>U</v>
      </c>
      <c r="V301" s="15" t="str">
        <f t="shared" si="139"/>
        <v>U</v>
      </c>
      <c r="X301" t="str">
        <f t="shared" si="140"/>
        <v>U</v>
      </c>
      <c r="Y301" t="str">
        <f t="shared" si="141"/>
        <v>U</v>
      </c>
      <c r="Z301" t="str">
        <f t="shared" si="142"/>
        <v>U</v>
      </c>
      <c r="AA301" t="str">
        <f t="shared" si="143"/>
        <v>U</v>
      </c>
      <c r="AB301" t="str">
        <f t="shared" si="144"/>
        <v>U</v>
      </c>
      <c r="AD301" t="str">
        <f t="shared" si="145"/>
        <v>U</v>
      </c>
      <c r="AE301" s="8">
        <f t="shared" si="156"/>
        <v>1</v>
      </c>
      <c r="AF301" s="8" t="str">
        <f t="shared" si="132"/>
        <v>U</v>
      </c>
    </row>
    <row r="302" spans="2:32" ht="12.75">
      <c r="B302" s="9" t="str">
        <f t="shared" si="133"/>
        <v>19000100UUUUUUUUUUUUUUUU</v>
      </c>
      <c r="F302" s="20"/>
      <c r="G302" s="4"/>
      <c r="H302" s="11"/>
      <c r="I302" s="12">
        <f t="shared" si="134"/>
        <v>1900</v>
      </c>
      <c r="J302" s="12" t="str">
        <f t="shared" si="154"/>
        <v>01</v>
      </c>
      <c r="K302" s="12" t="str">
        <f t="shared" si="155"/>
        <v>00</v>
      </c>
      <c r="L302" t="str">
        <f t="shared" si="146"/>
        <v>U</v>
      </c>
      <c r="M302" t="str">
        <f t="shared" si="147"/>
        <v>U</v>
      </c>
      <c r="N302" t="str">
        <f t="shared" si="148"/>
        <v>U</v>
      </c>
      <c r="O302" t="str">
        <f t="shared" si="149"/>
        <v>U</v>
      </c>
      <c r="P302" t="str">
        <f t="shared" si="150"/>
        <v>U</v>
      </c>
      <c r="R302" s="15" t="str">
        <f t="shared" si="135"/>
        <v>U</v>
      </c>
      <c r="S302" s="15" t="str">
        <f t="shared" si="136"/>
        <v>U</v>
      </c>
      <c r="T302" s="15" t="str">
        <f t="shared" si="137"/>
        <v>U</v>
      </c>
      <c r="U302" s="15" t="str">
        <f t="shared" si="138"/>
        <v>U</v>
      </c>
      <c r="V302" s="15" t="str">
        <f t="shared" si="139"/>
        <v>U</v>
      </c>
      <c r="X302" t="str">
        <f t="shared" si="140"/>
        <v>U</v>
      </c>
      <c r="Y302" t="str">
        <f t="shared" si="141"/>
        <v>U</v>
      </c>
      <c r="Z302" t="str">
        <f t="shared" si="142"/>
        <v>U</v>
      </c>
      <c r="AA302" t="str">
        <f t="shared" si="143"/>
        <v>U</v>
      </c>
      <c r="AB302" t="str">
        <f t="shared" si="144"/>
        <v>U</v>
      </c>
      <c r="AD302" t="str">
        <f t="shared" si="145"/>
        <v>U</v>
      </c>
      <c r="AE302" s="8">
        <f t="shared" si="156"/>
        <v>1</v>
      </c>
      <c r="AF302" s="8" t="str">
        <f t="shared" si="132"/>
        <v>U</v>
      </c>
    </row>
    <row r="303" spans="2:32" ht="12.75">
      <c r="B303" s="9" t="str">
        <f t="shared" si="133"/>
        <v>19000100UUUUUUUUUUUUUUUU</v>
      </c>
      <c r="F303" s="20"/>
      <c r="G303" s="4"/>
      <c r="H303" s="11"/>
      <c r="I303" s="12">
        <f t="shared" si="134"/>
        <v>1900</v>
      </c>
      <c r="J303" s="12" t="str">
        <f t="shared" si="154"/>
        <v>01</v>
      </c>
      <c r="K303" s="12" t="str">
        <f t="shared" si="155"/>
        <v>00</v>
      </c>
      <c r="L303" t="str">
        <f t="shared" si="146"/>
        <v>U</v>
      </c>
      <c r="M303" t="str">
        <f t="shared" si="147"/>
        <v>U</v>
      </c>
      <c r="N303" t="str">
        <f t="shared" si="148"/>
        <v>U</v>
      </c>
      <c r="O303" t="str">
        <f t="shared" si="149"/>
        <v>U</v>
      </c>
      <c r="P303" t="str">
        <f t="shared" si="150"/>
        <v>U</v>
      </c>
      <c r="R303" s="15" t="str">
        <f t="shared" si="135"/>
        <v>U</v>
      </c>
      <c r="S303" s="15" t="str">
        <f t="shared" si="136"/>
        <v>U</v>
      </c>
      <c r="T303" s="15" t="str">
        <f t="shared" si="137"/>
        <v>U</v>
      </c>
      <c r="U303" s="15" t="str">
        <f t="shared" si="138"/>
        <v>U</v>
      </c>
      <c r="V303" s="15" t="str">
        <f t="shared" si="139"/>
        <v>U</v>
      </c>
      <c r="X303" t="str">
        <f t="shared" si="140"/>
        <v>U</v>
      </c>
      <c r="Y303" t="str">
        <f t="shared" si="141"/>
        <v>U</v>
      </c>
      <c r="Z303" t="str">
        <f t="shared" si="142"/>
        <v>U</v>
      </c>
      <c r="AA303" t="str">
        <f t="shared" si="143"/>
        <v>U</v>
      </c>
      <c r="AB303" t="str">
        <f t="shared" si="144"/>
        <v>U</v>
      </c>
      <c r="AD303" t="str">
        <f t="shared" si="145"/>
        <v>U</v>
      </c>
      <c r="AE303" s="8">
        <f t="shared" si="156"/>
        <v>1</v>
      </c>
      <c r="AF303" s="8" t="str">
        <f t="shared" si="132"/>
        <v>U</v>
      </c>
    </row>
    <row r="304" spans="2:32" ht="12.75">
      <c r="B304" s="9" t="str">
        <f t="shared" si="133"/>
        <v>19000100UUUUUUUUUUUUUUUU</v>
      </c>
      <c r="F304" s="20"/>
      <c r="G304" s="4"/>
      <c r="H304" s="11"/>
      <c r="I304" s="12">
        <f t="shared" si="134"/>
        <v>1900</v>
      </c>
      <c r="J304" s="12" t="str">
        <f t="shared" si="154"/>
        <v>01</v>
      </c>
      <c r="K304" s="12" t="str">
        <f t="shared" si="155"/>
        <v>00</v>
      </c>
      <c r="L304" t="str">
        <f t="shared" si="146"/>
        <v>U</v>
      </c>
      <c r="M304" t="str">
        <f t="shared" si="147"/>
        <v>U</v>
      </c>
      <c r="N304" t="str">
        <f t="shared" si="148"/>
        <v>U</v>
      </c>
      <c r="O304" t="str">
        <f t="shared" si="149"/>
        <v>U</v>
      </c>
      <c r="P304" t="str">
        <f t="shared" si="150"/>
        <v>U</v>
      </c>
      <c r="R304" s="15" t="str">
        <f t="shared" si="135"/>
        <v>U</v>
      </c>
      <c r="S304" s="15" t="str">
        <f t="shared" si="136"/>
        <v>U</v>
      </c>
      <c r="T304" s="15" t="str">
        <f t="shared" si="137"/>
        <v>U</v>
      </c>
      <c r="U304" s="15" t="str">
        <f t="shared" si="138"/>
        <v>U</v>
      </c>
      <c r="V304" s="15" t="str">
        <f t="shared" si="139"/>
        <v>U</v>
      </c>
      <c r="X304" t="str">
        <f t="shared" si="140"/>
        <v>U</v>
      </c>
      <c r="Y304" t="str">
        <f t="shared" si="141"/>
        <v>U</v>
      </c>
      <c r="Z304" t="str">
        <f t="shared" si="142"/>
        <v>U</v>
      </c>
      <c r="AA304" t="str">
        <f t="shared" si="143"/>
        <v>U</v>
      </c>
      <c r="AB304" t="str">
        <f t="shared" si="144"/>
        <v>U</v>
      </c>
      <c r="AD304" t="str">
        <f t="shared" si="145"/>
        <v>U</v>
      </c>
      <c r="AE304" s="8">
        <f t="shared" si="156"/>
        <v>1</v>
      </c>
      <c r="AF304" s="8" t="str">
        <f t="shared" si="132"/>
        <v>U</v>
      </c>
    </row>
    <row r="305" spans="2:32" ht="12.75">
      <c r="B305" s="9" t="str">
        <f t="shared" si="133"/>
        <v>19000100UUUUUUUUUUUUUUUU</v>
      </c>
      <c r="F305" s="20"/>
      <c r="G305" s="4"/>
      <c r="H305" s="11"/>
      <c r="I305" s="12">
        <f t="shared" si="134"/>
        <v>1900</v>
      </c>
      <c r="J305" s="12" t="str">
        <f t="shared" si="154"/>
        <v>01</v>
      </c>
      <c r="K305" s="12" t="str">
        <f t="shared" si="155"/>
        <v>00</v>
      </c>
      <c r="L305" t="str">
        <f t="shared" si="146"/>
        <v>U</v>
      </c>
      <c r="M305" t="str">
        <f t="shared" si="147"/>
        <v>U</v>
      </c>
      <c r="N305" t="str">
        <f t="shared" si="148"/>
        <v>U</v>
      </c>
      <c r="O305" t="str">
        <f t="shared" si="149"/>
        <v>U</v>
      </c>
      <c r="P305" t="str">
        <f t="shared" si="150"/>
        <v>U</v>
      </c>
      <c r="R305" s="15" t="str">
        <f t="shared" si="135"/>
        <v>U</v>
      </c>
      <c r="S305" s="15" t="str">
        <f t="shared" si="136"/>
        <v>U</v>
      </c>
      <c r="T305" s="15" t="str">
        <f t="shared" si="137"/>
        <v>U</v>
      </c>
      <c r="U305" s="15" t="str">
        <f t="shared" si="138"/>
        <v>U</v>
      </c>
      <c r="V305" s="15" t="str">
        <f t="shared" si="139"/>
        <v>U</v>
      </c>
      <c r="X305" t="str">
        <f t="shared" si="140"/>
        <v>U</v>
      </c>
      <c r="Y305" t="str">
        <f t="shared" si="141"/>
        <v>U</v>
      </c>
      <c r="Z305" t="str">
        <f t="shared" si="142"/>
        <v>U</v>
      </c>
      <c r="AA305" t="str">
        <f t="shared" si="143"/>
        <v>U</v>
      </c>
      <c r="AB305" t="str">
        <f t="shared" si="144"/>
        <v>U</v>
      </c>
      <c r="AD305" t="str">
        <f t="shared" si="145"/>
        <v>U</v>
      </c>
      <c r="AE305" s="8">
        <f t="shared" si="156"/>
        <v>1</v>
      </c>
      <c r="AF305" s="8" t="str">
        <f t="shared" si="132"/>
        <v>U</v>
      </c>
    </row>
    <row r="306" spans="2:32" ht="12.75">
      <c r="B306" s="9" t="str">
        <f t="shared" si="133"/>
        <v>19000100UUUUUUUUUUUUUUUU</v>
      </c>
      <c r="F306" s="20"/>
      <c r="G306" s="4"/>
      <c r="H306" s="11"/>
      <c r="I306" s="12">
        <f t="shared" si="134"/>
        <v>1900</v>
      </c>
      <c r="J306" s="12" t="str">
        <f t="shared" si="154"/>
        <v>01</v>
      </c>
      <c r="K306" s="12" t="str">
        <f t="shared" si="155"/>
        <v>00</v>
      </c>
      <c r="L306" t="str">
        <f t="shared" si="146"/>
        <v>U</v>
      </c>
      <c r="M306" t="str">
        <f t="shared" si="147"/>
        <v>U</v>
      </c>
      <c r="N306" t="str">
        <f t="shared" si="148"/>
        <v>U</v>
      </c>
      <c r="O306" t="str">
        <f t="shared" si="149"/>
        <v>U</v>
      </c>
      <c r="P306" t="str">
        <f t="shared" si="150"/>
        <v>U</v>
      </c>
      <c r="R306" s="15" t="str">
        <f t="shared" si="135"/>
        <v>U</v>
      </c>
      <c r="S306" s="15" t="str">
        <f t="shared" si="136"/>
        <v>U</v>
      </c>
      <c r="T306" s="15" t="str">
        <f t="shared" si="137"/>
        <v>U</v>
      </c>
      <c r="U306" s="15" t="str">
        <f t="shared" si="138"/>
        <v>U</v>
      </c>
      <c r="V306" s="15" t="str">
        <f t="shared" si="139"/>
        <v>U</v>
      </c>
      <c r="X306" t="str">
        <f t="shared" si="140"/>
        <v>U</v>
      </c>
      <c r="Y306" t="str">
        <f t="shared" si="141"/>
        <v>U</v>
      </c>
      <c r="Z306" t="str">
        <f t="shared" si="142"/>
        <v>U</v>
      </c>
      <c r="AA306" t="str">
        <f t="shared" si="143"/>
        <v>U</v>
      </c>
      <c r="AB306" t="str">
        <f t="shared" si="144"/>
        <v>U</v>
      </c>
      <c r="AD306" t="str">
        <f t="shared" si="145"/>
        <v>U</v>
      </c>
      <c r="AE306" s="8">
        <f t="shared" si="156"/>
        <v>1</v>
      </c>
      <c r="AF306" s="8" t="str">
        <f t="shared" si="132"/>
        <v>U</v>
      </c>
    </row>
    <row r="307" spans="2:32" ht="12.75">
      <c r="B307" s="9" t="str">
        <f t="shared" si="133"/>
        <v>19000100UUUUUUUUUUUUUUUU</v>
      </c>
      <c r="F307" s="20"/>
      <c r="G307" s="4"/>
      <c r="H307" s="11"/>
      <c r="I307" s="12">
        <f t="shared" si="134"/>
        <v>1900</v>
      </c>
      <c r="J307" s="12" t="str">
        <f t="shared" si="154"/>
        <v>01</v>
      </c>
      <c r="K307" s="12" t="str">
        <f t="shared" si="155"/>
        <v>00</v>
      </c>
      <c r="L307" t="str">
        <f t="shared" si="146"/>
        <v>U</v>
      </c>
      <c r="M307" t="str">
        <f t="shared" si="147"/>
        <v>U</v>
      </c>
      <c r="N307" t="str">
        <f t="shared" si="148"/>
        <v>U</v>
      </c>
      <c r="O307" t="str">
        <f t="shared" si="149"/>
        <v>U</v>
      </c>
      <c r="P307" t="str">
        <f t="shared" si="150"/>
        <v>U</v>
      </c>
      <c r="R307" s="15" t="str">
        <f t="shared" si="135"/>
        <v>U</v>
      </c>
      <c r="S307" s="15" t="str">
        <f t="shared" si="136"/>
        <v>U</v>
      </c>
      <c r="T307" s="15" t="str">
        <f t="shared" si="137"/>
        <v>U</v>
      </c>
      <c r="U307" s="15" t="str">
        <f t="shared" si="138"/>
        <v>U</v>
      </c>
      <c r="V307" s="15" t="str">
        <f t="shared" si="139"/>
        <v>U</v>
      </c>
      <c r="X307" t="str">
        <f t="shared" si="140"/>
        <v>U</v>
      </c>
      <c r="Y307" t="str">
        <f t="shared" si="141"/>
        <v>U</v>
      </c>
      <c r="Z307" t="str">
        <f t="shared" si="142"/>
        <v>U</v>
      </c>
      <c r="AA307" t="str">
        <f t="shared" si="143"/>
        <v>U</v>
      </c>
      <c r="AB307" t="str">
        <f t="shared" si="144"/>
        <v>U</v>
      </c>
      <c r="AD307" t="str">
        <f t="shared" si="145"/>
        <v>U</v>
      </c>
      <c r="AE307" s="8">
        <f t="shared" si="156"/>
        <v>1</v>
      </c>
      <c r="AF307" s="8" t="str">
        <f t="shared" si="132"/>
        <v>U</v>
      </c>
    </row>
    <row r="308" spans="2:32" ht="12.75">
      <c r="B308" s="9" t="str">
        <f t="shared" si="133"/>
        <v>19000100UUUUUUUUUUUUUUUU</v>
      </c>
      <c r="F308" s="20"/>
      <c r="G308" s="4"/>
      <c r="H308" s="11"/>
      <c r="I308" s="12">
        <f t="shared" si="134"/>
        <v>1900</v>
      </c>
      <c r="J308" s="12" t="str">
        <f t="shared" si="154"/>
        <v>01</v>
      </c>
      <c r="K308" s="12" t="str">
        <f t="shared" si="155"/>
        <v>00</v>
      </c>
      <c r="L308" t="str">
        <f t="shared" si="146"/>
        <v>U</v>
      </c>
      <c r="M308" t="str">
        <f t="shared" si="147"/>
        <v>U</v>
      </c>
      <c r="N308" t="str">
        <f t="shared" si="148"/>
        <v>U</v>
      </c>
      <c r="O308" t="str">
        <f t="shared" si="149"/>
        <v>U</v>
      </c>
      <c r="P308" t="str">
        <f t="shared" si="150"/>
        <v>U</v>
      </c>
      <c r="R308" s="15" t="str">
        <f t="shared" si="135"/>
        <v>U</v>
      </c>
      <c r="S308" s="15" t="str">
        <f t="shared" si="136"/>
        <v>U</v>
      </c>
      <c r="T308" s="15" t="str">
        <f t="shared" si="137"/>
        <v>U</v>
      </c>
      <c r="U308" s="15" t="str">
        <f t="shared" si="138"/>
        <v>U</v>
      </c>
      <c r="V308" s="15" t="str">
        <f t="shared" si="139"/>
        <v>U</v>
      </c>
      <c r="X308" t="str">
        <f t="shared" si="140"/>
        <v>U</v>
      </c>
      <c r="Y308" t="str">
        <f t="shared" si="141"/>
        <v>U</v>
      </c>
      <c r="Z308" t="str">
        <f t="shared" si="142"/>
        <v>U</v>
      </c>
      <c r="AA308" t="str">
        <f t="shared" si="143"/>
        <v>U</v>
      </c>
      <c r="AB308" t="str">
        <f t="shared" si="144"/>
        <v>U</v>
      </c>
      <c r="AD308" t="str">
        <f t="shared" si="145"/>
        <v>U</v>
      </c>
      <c r="AE308" s="8">
        <f t="shared" si="156"/>
        <v>1</v>
      </c>
      <c r="AF308" s="8" t="str">
        <f t="shared" si="132"/>
        <v>U</v>
      </c>
    </row>
    <row r="309" spans="2:32" ht="12.75">
      <c r="B309" s="9" t="str">
        <f t="shared" si="133"/>
        <v>19000100UUUUUUUUUUUUUUUU</v>
      </c>
      <c r="F309" s="20"/>
      <c r="G309" s="4"/>
      <c r="H309" s="11"/>
      <c r="I309" s="12">
        <f t="shared" si="134"/>
        <v>1900</v>
      </c>
      <c r="J309" s="12" t="str">
        <f t="shared" si="154"/>
        <v>01</v>
      </c>
      <c r="K309" s="12" t="str">
        <f t="shared" si="155"/>
        <v>00</v>
      </c>
      <c r="L309" t="str">
        <f t="shared" si="146"/>
        <v>U</v>
      </c>
      <c r="M309" t="str">
        <f t="shared" si="147"/>
        <v>U</v>
      </c>
      <c r="N309" t="str">
        <f t="shared" si="148"/>
        <v>U</v>
      </c>
      <c r="O309" t="str">
        <f t="shared" si="149"/>
        <v>U</v>
      </c>
      <c r="P309" t="str">
        <f t="shared" si="150"/>
        <v>U</v>
      </c>
      <c r="R309" s="15" t="str">
        <f t="shared" si="135"/>
        <v>U</v>
      </c>
      <c r="S309" s="15" t="str">
        <f t="shared" si="136"/>
        <v>U</v>
      </c>
      <c r="T309" s="15" t="str">
        <f t="shared" si="137"/>
        <v>U</v>
      </c>
      <c r="U309" s="15" t="str">
        <f t="shared" si="138"/>
        <v>U</v>
      </c>
      <c r="V309" s="15" t="str">
        <f t="shared" si="139"/>
        <v>U</v>
      </c>
      <c r="X309" t="str">
        <f t="shared" si="140"/>
        <v>U</v>
      </c>
      <c r="Y309" t="str">
        <f t="shared" si="141"/>
        <v>U</v>
      </c>
      <c r="Z309" t="str">
        <f t="shared" si="142"/>
        <v>U</v>
      </c>
      <c r="AA309" t="str">
        <f t="shared" si="143"/>
        <v>U</v>
      </c>
      <c r="AB309" t="str">
        <f t="shared" si="144"/>
        <v>U</v>
      </c>
      <c r="AD309" t="str">
        <f t="shared" si="145"/>
        <v>U</v>
      </c>
      <c r="AE309" s="8">
        <f t="shared" si="156"/>
        <v>1</v>
      </c>
      <c r="AF309" s="8" t="str">
        <f t="shared" si="132"/>
        <v>U</v>
      </c>
    </row>
    <row r="310" spans="2:32" ht="12.75">
      <c r="B310" s="9" t="str">
        <f t="shared" si="133"/>
        <v>19000100UUUUUUUUUUUUUUUU</v>
      </c>
      <c r="F310" s="20"/>
      <c r="G310" s="4"/>
      <c r="H310" s="11"/>
      <c r="I310" s="12">
        <f t="shared" si="134"/>
        <v>1900</v>
      </c>
      <c r="J310" s="12" t="str">
        <f t="shared" si="154"/>
        <v>01</v>
      </c>
      <c r="K310" s="12" t="str">
        <f t="shared" si="155"/>
        <v>00</v>
      </c>
      <c r="L310" t="str">
        <f t="shared" si="146"/>
        <v>U</v>
      </c>
      <c r="M310" t="str">
        <f t="shared" si="147"/>
        <v>U</v>
      </c>
      <c r="N310" t="str">
        <f t="shared" si="148"/>
        <v>U</v>
      </c>
      <c r="O310" t="str">
        <f t="shared" si="149"/>
        <v>U</v>
      </c>
      <c r="P310" t="str">
        <f t="shared" si="150"/>
        <v>U</v>
      </c>
      <c r="R310" s="15" t="str">
        <f t="shared" si="135"/>
        <v>U</v>
      </c>
      <c r="S310" s="15" t="str">
        <f t="shared" si="136"/>
        <v>U</v>
      </c>
      <c r="T310" s="15" t="str">
        <f t="shared" si="137"/>
        <v>U</v>
      </c>
      <c r="U310" s="15" t="str">
        <f t="shared" si="138"/>
        <v>U</v>
      </c>
      <c r="V310" s="15" t="str">
        <f t="shared" si="139"/>
        <v>U</v>
      </c>
      <c r="X310" t="str">
        <f t="shared" si="140"/>
        <v>U</v>
      </c>
      <c r="Y310" t="str">
        <f t="shared" si="141"/>
        <v>U</v>
      </c>
      <c r="Z310" t="str">
        <f t="shared" si="142"/>
        <v>U</v>
      </c>
      <c r="AA310" t="str">
        <f t="shared" si="143"/>
        <v>U</v>
      </c>
      <c r="AB310" t="str">
        <f t="shared" si="144"/>
        <v>U</v>
      </c>
      <c r="AD310" t="str">
        <f t="shared" si="145"/>
        <v>U</v>
      </c>
      <c r="AE310" s="8">
        <f t="shared" si="156"/>
        <v>1</v>
      </c>
      <c r="AF310" s="8" t="str">
        <f t="shared" si="132"/>
        <v>U</v>
      </c>
    </row>
    <row r="311" spans="2:32" ht="12.75">
      <c r="B311" s="9" t="str">
        <f t="shared" si="133"/>
        <v>19000100UUUUUUUUUUUUUUUU</v>
      </c>
      <c r="F311" s="20"/>
      <c r="G311" s="4"/>
      <c r="H311" s="11"/>
      <c r="I311" s="12">
        <f t="shared" si="134"/>
        <v>1900</v>
      </c>
      <c r="J311" s="12" t="str">
        <f t="shared" si="154"/>
        <v>01</v>
      </c>
      <c r="K311" s="12" t="str">
        <f t="shared" si="155"/>
        <v>00</v>
      </c>
      <c r="L311" t="str">
        <f t="shared" si="146"/>
        <v>U</v>
      </c>
      <c r="M311" t="str">
        <f t="shared" si="147"/>
        <v>U</v>
      </c>
      <c r="N311" t="str">
        <f t="shared" si="148"/>
        <v>U</v>
      </c>
      <c r="O311" t="str">
        <f t="shared" si="149"/>
        <v>U</v>
      </c>
      <c r="P311" t="str">
        <f t="shared" si="150"/>
        <v>U</v>
      </c>
      <c r="R311" s="15" t="str">
        <f t="shared" si="135"/>
        <v>U</v>
      </c>
      <c r="S311" s="15" t="str">
        <f t="shared" si="136"/>
        <v>U</v>
      </c>
      <c r="T311" s="15" t="str">
        <f t="shared" si="137"/>
        <v>U</v>
      </c>
      <c r="U311" s="15" t="str">
        <f t="shared" si="138"/>
        <v>U</v>
      </c>
      <c r="V311" s="15" t="str">
        <f t="shared" si="139"/>
        <v>U</v>
      </c>
      <c r="X311" t="str">
        <f t="shared" si="140"/>
        <v>U</v>
      </c>
      <c r="Y311" t="str">
        <f t="shared" si="141"/>
        <v>U</v>
      </c>
      <c r="Z311" t="str">
        <f t="shared" si="142"/>
        <v>U</v>
      </c>
      <c r="AA311" t="str">
        <f t="shared" si="143"/>
        <v>U</v>
      </c>
      <c r="AB311" t="str">
        <f t="shared" si="144"/>
        <v>U</v>
      </c>
      <c r="AD311" t="str">
        <f t="shared" si="145"/>
        <v>U</v>
      </c>
      <c r="AE311" s="8">
        <f t="shared" si="156"/>
        <v>1</v>
      </c>
      <c r="AF311" s="8" t="str">
        <f t="shared" si="132"/>
        <v>U</v>
      </c>
    </row>
    <row r="312" spans="2:32" ht="12.75">
      <c r="B312" s="9" t="str">
        <f t="shared" si="133"/>
        <v>19000100UUUUUUUUUUUUUUUU</v>
      </c>
      <c r="F312" s="20"/>
      <c r="G312" s="4"/>
      <c r="H312" s="11"/>
      <c r="I312" s="12">
        <f t="shared" si="134"/>
        <v>1900</v>
      </c>
      <c r="J312" s="12" t="str">
        <f t="shared" si="154"/>
        <v>01</v>
      </c>
      <c r="K312" s="12" t="str">
        <f t="shared" si="155"/>
        <v>00</v>
      </c>
      <c r="L312" t="str">
        <f t="shared" si="146"/>
        <v>U</v>
      </c>
      <c r="M312" t="str">
        <f t="shared" si="147"/>
        <v>U</v>
      </c>
      <c r="N312" t="str">
        <f t="shared" si="148"/>
        <v>U</v>
      </c>
      <c r="O312" t="str">
        <f t="shared" si="149"/>
        <v>U</v>
      </c>
      <c r="P312" t="str">
        <f t="shared" si="150"/>
        <v>U</v>
      </c>
      <c r="R312" s="15" t="str">
        <f t="shared" si="135"/>
        <v>U</v>
      </c>
      <c r="S312" s="15" t="str">
        <f t="shared" si="136"/>
        <v>U</v>
      </c>
      <c r="T312" s="15" t="str">
        <f t="shared" si="137"/>
        <v>U</v>
      </c>
      <c r="U312" s="15" t="str">
        <f t="shared" si="138"/>
        <v>U</v>
      </c>
      <c r="V312" s="15" t="str">
        <f t="shared" si="139"/>
        <v>U</v>
      </c>
      <c r="X312" t="str">
        <f t="shared" si="140"/>
        <v>U</v>
      </c>
      <c r="Y312" t="str">
        <f t="shared" si="141"/>
        <v>U</v>
      </c>
      <c r="Z312" t="str">
        <f t="shared" si="142"/>
        <v>U</v>
      </c>
      <c r="AA312" t="str">
        <f t="shared" si="143"/>
        <v>U</v>
      </c>
      <c r="AB312" t="str">
        <f t="shared" si="144"/>
        <v>U</v>
      </c>
      <c r="AD312" t="str">
        <f t="shared" si="145"/>
        <v>U</v>
      </c>
      <c r="AE312" s="8">
        <f t="shared" si="156"/>
        <v>1</v>
      </c>
      <c r="AF312" s="8" t="str">
        <f t="shared" si="132"/>
        <v>U</v>
      </c>
    </row>
    <row r="313" spans="2:32" ht="12.75">
      <c r="B313" s="9" t="str">
        <f t="shared" si="133"/>
        <v>19000100UUUUUUUUUUUUUUUU</v>
      </c>
      <c r="F313" s="20"/>
      <c r="G313" s="4"/>
      <c r="H313" s="11"/>
      <c r="I313" s="12">
        <f t="shared" si="134"/>
        <v>1900</v>
      </c>
      <c r="J313" s="12" t="str">
        <f t="shared" si="154"/>
        <v>01</v>
      </c>
      <c r="K313" s="12" t="str">
        <f t="shared" si="155"/>
        <v>00</v>
      </c>
      <c r="L313" t="str">
        <f t="shared" si="146"/>
        <v>U</v>
      </c>
      <c r="M313" t="str">
        <f t="shared" si="147"/>
        <v>U</v>
      </c>
      <c r="N313" t="str">
        <f t="shared" si="148"/>
        <v>U</v>
      </c>
      <c r="O313" t="str">
        <f t="shared" si="149"/>
        <v>U</v>
      </c>
      <c r="P313" t="str">
        <f t="shared" si="150"/>
        <v>U</v>
      </c>
      <c r="R313" s="15" t="str">
        <f t="shared" si="135"/>
        <v>U</v>
      </c>
      <c r="S313" s="15" t="str">
        <f t="shared" si="136"/>
        <v>U</v>
      </c>
      <c r="T313" s="15" t="str">
        <f t="shared" si="137"/>
        <v>U</v>
      </c>
      <c r="U313" s="15" t="str">
        <f t="shared" si="138"/>
        <v>U</v>
      </c>
      <c r="V313" s="15" t="str">
        <f t="shared" si="139"/>
        <v>U</v>
      </c>
      <c r="X313" t="str">
        <f t="shared" si="140"/>
        <v>U</v>
      </c>
      <c r="Y313" t="str">
        <f t="shared" si="141"/>
        <v>U</v>
      </c>
      <c r="Z313" t="str">
        <f t="shared" si="142"/>
        <v>U</v>
      </c>
      <c r="AA313" t="str">
        <f t="shared" si="143"/>
        <v>U</v>
      </c>
      <c r="AB313" t="str">
        <f t="shared" si="144"/>
        <v>U</v>
      </c>
      <c r="AD313" t="str">
        <f t="shared" si="145"/>
        <v>U</v>
      </c>
      <c r="AE313" s="8">
        <f t="shared" si="156"/>
        <v>1</v>
      </c>
      <c r="AF313" s="8" t="str">
        <f t="shared" si="132"/>
        <v>U</v>
      </c>
    </row>
    <row r="314" spans="2:32" ht="12.75">
      <c r="B314" s="9" t="str">
        <f t="shared" si="133"/>
        <v>19000100UUUUUUUUUUUUUUUU</v>
      </c>
      <c r="F314" s="20"/>
      <c r="G314" s="4"/>
      <c r="H314" s="11"/>
      <c r="I314" s="12">
        <f t="shared" si="134"/>
        <v>1900</v>
      </c>
      <c r="J314" s="12" t="str">
        <f aca="true" t="shared" si="157" ref="J314:J329">IF(LEN(FIXED(MONTH(F314),0,TRUE))=1,"0","")&amp;FIXED(MONTH(F314),0,TRUE)</f>
        <v>01</v>
      </c>
      <c r="K314" s="12" t="str">
        <f aca="true" t="shared" si="158" ref="K314:K329">IF(LEN(FIXED(DAY(F314),0,TRUE))=1,"0","")&amp;FIXED(DAY(F314),0,TRUE)</f>
        <v>00</v>
      </c>
      <c r="L314" t="str">
        <f t="shared" si="146"/>
        <v>U</v>
      </c>
      <c r="M314" t="str">
        <f t="shared" si="147"/>
        <v>U</v>
      </c>
      <c r="N314" t="str">
        <f t="shared" si="148"/>
        <v>U</v>
      </c>
      <c r="O314" t="str">
        <f t="shared" si="149"/>
        <v>U</v>
      </c>
      <c r="P314" t="str">
        <f t="shared" si="150"/>
        <v>U</v>
      </c>
      <c r="R314" s="15" t="str">
        <f t="shared" si="135"/>
        <v>U</v>
      </c>
      <c r="S314" s="15" t="str">
        <f t="shared" si="136"/>
        <v>U</v>
      </c>
      <c r="T314" s="15" t="str">
        <f t="shared" si="137"/>
        <v>U</v>
      </c>
      <c r="U314" s="15" t="str">
        <f t="shared" si="138"/>
        <v>U</v>
      </c>
      <c r="V314" s="15" t="str">
        <f t="shared" si="139"/>
        <v>U</v>
      </c>
      <c r="X314" t="str">
        <f t="shared" si="140"/>
        <v>U</v>
      </c>
      <c r="Y314" t="str">
        <f t="shared" si="141"/>
        <v>U</v>
      </c>
      <c r="Z314" t="str">
        <f t="shared" si="142"/>
        <v>U</v>
      </c>
      <c r="AA314" t="str">
        <f t="shared" si="143"/>
        <v>U</v>
      </c>
      <c r="AB314" t="str">
        <f t="shared" si="144"/>
        <v>U</v>
      </c>
      <c r="AD314" t="str">
        <f t="shared" si="145"/>
        <v>U</v>
      </c>
      <c r="AE314" s="8">
        <f aca="true" t="shared" si="159" ref="AE314:AE329">MONTH(F314)</f>
        <v>1</v>
      </c>
      <c r="AF314" s="8" t="str">
        <f t="shared" si="132"/>
        <v>U</v>
      </c>
    </row>
    <row r="315" spans="2:32" ht="12.75">
      <c r="B315" s="9" t="str">
        <f t="shared" si="133"/>
        <v>19000100UUUUUUUUUUUUUUUU</v>
      </c>
      <c r="F315" s="20"/>
      <c r="G315" s="4"/>
      <c r="H315" s="11"/>
      <c r="I315" s="12">
        <f t="shared" si="134"/>
        <v>1900</v>
      </c>
      <c r="J315" s="12" t="str">
        <f t="shared" si="157"/>
        <v>01</v>
      </c>
      <c r="K315" s="12" t="str">
        <f t="shared" si="158"/>
        <v>00</v>
      </c>
      <c r="L315" t="str">
        <f t="shared" si="146"/>
        <v>U</v>
      </c>
      <c r="M315" t="str">
        <f t="shared" si="147"/>
        <v>U</v>
      </c>
      <c r="N315" t="str">
        <f t="shared" si="148"/>
        <v>U</v>
      </c>
      <c r="O315" t="str">
        <f t="shared" si="149"/>
        <v>U</v>
      </c>
      <c r="P315" t="str">
        <f t="shared" si="150"/>
        <v>U</v>
      </c>
      <c r="R315" s="15" t="str">
        <f t="shared" si="135"/>
        <v>U</v>
      </c>
      <c r="S315" s="15" t="str">
        <f t="shared" si="136"/>
        <v>U</v>
      </c>
      <c r="T315" s="15" t="str">
        <f t="shared" si="137"/>
        <v>U</v>
      </c>
      <c r="U315" s="15" t="str">
        <f t="shared" si="138"/>
        <v>U</v>
      </c>
      <c r="V315" s="15" t="str">
        <f t="shared" si="139"/>
        <v>U</v>
      </c>
      <c r="X315" t="str">
        <f t="shared" si="140"/>
        <v>U</v>
      </c>
      <c r="Y315" t="str">
        <f t="shared" si="141"/>
        <v>U</v>
      </c>
      <c r="Z315" t="str">
        <f t="shared" si="142"/>
        <v>U</v>
      </c>
      <c r="AA315" t="str">
        <f t="shared" si="143"/>
        <v>U</v>
      </c>
      <c r="AB315" t="str">
        <f t="shared" si="144"/>
        <v>U</v>
      </c>
      <c r="AD315" t="str">
        <f t="shared" si="145"/>
        <v>U</v>
      </c>
      <c r="AE315" s="8">
        <f t="shared" si="159"/>
        <v>1</v>
      </c>
      <c r="AF315" s="8" t="str">
        <f t="shared" si="132"/>
        <v>U</v>
      </c>
    </row>
    <row r="316" spans="2:32" ht="12.75">
      <c r="B316" s="9" t="str">
        <f t="shared" si="133"/>
        <v>19000100UUUUUUUUUUUUUUUU</v>
      </c>
      <c r="F316" s="20"/>
      <c r="G316" s="4"/>
      <c r="H316" s="11"/>
      <c r="I316" s="12">
        <f t="shared" si="134"/>
        <v>1900</v>
      </c>
      <c r="J316" s="12" t="str">
        <f t="shared" si="157"/>
        <v>01</v>
      </c>
      <c r="K316" s="12" t="str">
        <f t="shared" si="158"/>
        <v>00</v>
      </c>
      <c r="L316" t="str">
        <f t="shared" si="146"/>
        <v>U</v>
      </c>
      <c r="M316" t="str">
        <f t="shared" si="147"/>
        <v>U</v>
      </c>
      <c r="N316" t="str">
        <f t="shared" si="148"/>
        <v>U</v>
      </c>
      <c r="O316" t="str">
        <f t="shared" si="149"/>
        <v>U</v>
      </c>
      <c r="P316" t="str">
        <f t="shared" si="150"/>
        <v>U</v>
      </c>
      <c r="R316" s="15" t="str">
        <f t="shared" si="135"/>
        <v>U</v>
      </c>
      <c r="S316" s="15" t="str">
        <f t="shared" si="136"/>
        <v>U</v>
      </c>
      <c r="T316" s="15" t="str">
        <f t="shared" si="137"/>
        <v>U</v>
      </c>
      <c r="U316" s="15" t="str">
        <f t="shared" si="138"/>
        <v>U</v>
      </c>
      <c r="V316" s="15" t="str">
        <f t="shared" si="139"/>
        <v>U</v>
      </c>
      <c r="X316" t="str">
        <f t="shared" si="140"/>
        <v>U</v>
      </c>
      <c r="Y316" t="str">
        <f t="shared" si="141"/>
        <v>U</v>
      </c>
      <c r="Z316" t="str">
        <f t="shared" si="142"/>
        <v>U</v>
      </c>
      <c r="AA316" t="str">
        <f t="shared" si="143"/>
        <v>U</v>
      </c>
      <c r="AB316" t="str">
        <f t="shared" si="144"/>
        <v>U</v>
      </c>
      <c r="AD316" t="str">
        <f t="shared" si="145"/>
        <v>U</v>
      </c>
      <c r="AE316" s="8">
        <f t="shared" si="159"/>
        <v>1</v>
      </c>
      <c r="AF316" s="8" t="str">
        <f t="shared" si="132"/>
        <v>U</v>
      </c>
    </row>
    <row r="317" spans="2:32" ht="12.75">
      <c r="B317" s="9" t="str">
        <f t="shared" si="133"/>
        <v>19000100UUUUUUUUUUUUUUUU</v>
      </c>
      <c r="F317" s="20"/>
      <c r="G317" s="4"/>
      <c r="H317" s="11"/>
      <c r="I317" s="12">
        <f t="shared" si="134"/>
        <v>1900</v>
      </c>
      <c r="J317" s="12" t="str">
        <f t="shared" si="157"/>
        <v>01</v>
      </c>
      <c r="K317" s="12" t="str">
        <f t="shared" si="158"/>
        <v>00</v>
      </c>
      <c r="L317" t="str">
        <f t="shared" si="146"/>
        <v>U</v>
      </c>
      <c r="M317" t="str">
        <f t="shared" si="147"/>
        <v>U</v>
      </c>
      <c r="N317" t="str">
        <f t="shared" si="148"/>
        <v>U</v>
      </c>
      <c r="O317" t="str">
        <f t="shared" si="149"/>
        <v>U</v>
      </c>
      <c r="P317" t="str">
        <f t="shared" si="150"/>
        <v>U</v>
      </c>
      <c r="R317" s="15" t="str">
        <f t="shared" si="135"/>
        <v>U</v>
      </c>
      <c r="S317" s="15" t="str">
        <f t="shared" si="136"/>
        <v>U</v>
      </c>
      <c r="T317" s="15" t="str">
        <f t="shared" si="137"/>
        <v>U</v>
      </c>
      <c r="U317" s="15" t="str">
        <f t="shared" si="138"/>
        <v>U</v>
      </c>
      <c r="V317" s="15" t="str">
        <f t="shared" si="139"/>
        <v>U</v>
      </c>
      <c r="X317" t="str">
        <f t="shared" si="140"/>
        <v>U</v>
      </c>
      <c r="Y317" t="str">
        <f t="shared" si="141"/>
        <v>U</v>
      </c>
      <c r="Z317" t="str">
        <f t="shared" si="142"/>
        <v>U</v>
      </c>
      <c r="AA317" t="str">
        <f t="shared" si="143"/>
        <v>U</v>
      </c>
      <c r="AB317" t="str">
        <f t="shared" si="144"/>
        <v>U</v>
      </c>
      <c r="AD317" t="str">
        <f t="shared" si="145"/>
        <v>U</v>
      </c>
      <c r="AE317" s="8">
        <f t="shared" si="159"/>
        <v>1</v>
      </c>
      <c r="AF317" s="8" t="str">
        <f t="shared" si="132"/>
        <v>U</v>
      </c>
    </row>
    <row r="318" spans="2:32" ht="12.75">
      <c r="B318" s="9" t="str">
        <f t="shared" si="133"/>
        <v>19000100UUUUUUUUUUUUUUUU</v>
      </c>
      <c r="F318" s="20"/>
      <c r="G318" s="4"/>
      <c r="H318" s="11"/>
      <c r="I318" s="12">
        <f t="shared" si="134"/>
        <v>1900</v>
      </c>
      <c r="J318" s="12" t="str">
        <f t="shared" si="157"/>
        <v>01</v>
      </c>
      <c r="K318" s="12" t="str">
        <f t="shared" si="158"/>
        <v>00</v>
      </c>
      <c r="L318" t="str">
        <f t="shared" si="146"/>
        <v>U</v>
      </c>
      <c r="M318" t="str">
        <f t="shared" si="147"/>
        <v>U</v>
      </c>
      <c r="N318" t="str">
        <f t="shared" si="148"/>
        <v>U</v>
      </c>
      <c r="O318" t="str">
        <f t="shared" si="149"/>
        <v>U</v>
      </c>
      <c r="P318" t="str">
        <f t="shared" si="150"/>
        <v>U</v>
      </c>
      <c r="R318" s="15" t="str">
        <f t="shared" si="135"/>
        <v>U</v>
      </c>
      <c r="S318" s="15" t="str">
        <f t="shared" si="136"/>
        <v>U</v>
      </c>
      <c r="T318" s="15" t="str">
        <f t="shared" si="137"/>
        <v>U</v>
      </c>
      <c r="U318" s="15" t="str">
        <f t="shared" si="138"/>
        <v>U</v>
      </c>
      <c r="V318" s="15" t="str">
        <f t="shared" si="139"/>
        <v>U</v>
      </c>
      <c r="X318" t="str">
        <f t="shared" si="140"/>
        <v>U</v>
      </c>
      <c r="Y318" t="str">
        <f t="shared" si="141"/>
        <v>U</v>
      </c>
      <c r="Z318" t="str">
        <f t="shared" si="142"/>
        <v>U</v>
      </c>
      <c r="AA318" t="str">
        <f t="shared" si="143"/>
        <v>U</v>
      </c>
      <c r="AB318" t="str">
        <f t="shared" si="144"/>
        <v>U</v>
      </c>
      <c r="AD318" t="str">
        <f t="shared" si="145"/>
        <v>U</v>
      </c>
      <c r="AE318" s="8">
        <f t="shared" si="159"/>
        <v>1</v>
      </c>
      <c r="AF318" s="8" t="str">
        <f t="shared" si="132"/>
        <v>U</v>
      </c>
    </row>
    <row r="319" spans="2:32" ht="12.75">
      <c r="B319" s="9" t="str">
        <f t="shared" si="133"/>
        <v>19000100UUUUUUUUUUUUUUUU</v>
      </c>
      <c r="F319" s="20"/>
      <c r="G319" s="4"/>
      <c r="H319" s="11"/>
      <c r="I319" s="12">
        <f t="shared" si="134"/>
        <v>1900</v>
      </c>
      <c r="J319" s="12" t="str">
        <f t="shared" si="157"/>
        <v>01</v>
      </c>
      <c r="K319" s="12" t="str">
        <f t="shared" si="158"/>
        <v>00</v>
      </c>
      <c r="L319" t="str">
        <f t="shared" si="146"/>
        <v>U</v>
      </c>
      <c r="M319" t="str">
        <f t="shared" si="147"/>
        <v>U</v>
      </c>
      <c r="N319" t="str">
        <f t="shared" si="148"/>
        <v>U</v>
      </c>
      <c r="O319" t="str">
        <f t="shared" si="149"/>
        <v>U</v>
      </c>
      <c r="P319" t="str">
        <f t="shared" si="150"/>
        <v>U</v>
      </c>
      <c r="R319" s="15" t="str">
        <f t="shared" si="135"/>
        <v>U</v>
      </c>
      <c r="S319" s="15" t="str">
        <f t="shared" si="136"/>
        <v>U</v>
      </c>
      <c r="T319" s="15" t="str">
        <f t="shared" si="137"/>
        <v>U</v>
      </c>
      <c r="U319" s="15" t="str">
        <f t="shared" si="138"/>
        <v>U</v>
      </c>
      <c r="V319" s="15" t="str">
        <f t="shared" si="139"/>
        <v>U</v>
      </c>
      <c r="X319" t="str">
        <f t="shared" si="140"/>
        <v>U</v>
      </c>
      <c r="Y319" t="str">
        <f t="shared" si="141"/>
        <v>U</v>
      </c>
      <c r="Z319" t="str">
        <f t="shared" si="142"/>
        <v>U</v>
      </c>
      <c r="AA319" t="str">
        <f t="shared" si="143"/>
        <v>U</v>
      </c>
      <c r="AB319" t="str">
        <f t="shared" si="144"/>
        <v>U</v>
      </c>
      <c r="AD319" t="str">
        <f t="shared" si="145"/>
        <v>U</v>
      </c>
      <c r="AE319" s="8">
        <f t="shared" si="159"/>
        <v>1</v>
      </c>
      <c r="AF319" s="8" t="str">
        <f t="shared" si="132"/>
        <v>U</v>
      </c>
    </row>
    <row r="320" spans="2:32" ht="12.75">
      <c r="B320" s="9" t="str">
        <f t="shared" si="133"/>
        <v>19000100UUUUUUUUUUUUUUUU</v>
      </c>
      <c r="F320" s="20"/>
      <c r="G320" s="4"/>
      <c r="H320" s="11"/>
      <c r="I320" s="12">
        <f t="shared" si="134"/>
        <v>1900</v>
      </c>
      <c r="J320" s="12" t="str">
        <f t="shared" si="157"/>
        <v>01</v>
      </c>
      <c r="K320" s="12" t="str">
        <f t="shared" si="158"/>
        <v>00</v>
      </c>
      <c r="L320" t="str">
        <f t="shared" si="146"/>
        <v>U</v>
      </c>
      <c r="M320" t="str">
        <f t="shared" si="147"/>
        <v>U</v>
      </c>
      <c r="N320" t="str">
        <f t="shared" si="148"/>
        <v>U</v>
      </c>
      <c r="O320" t="str">
        <f t="shared" si="149"/>
        <v>U</v>
      </c>
      <c r="P320" t="str">
        <f t="shared" si="150"/>
        <v>U</v>
      </c>
      <c r="R320" s="15" t="str">
        <f t="shared" si="135"/>
        <v>U</v>
      </c>
      <c r="S320" s="15" t="str">
        <f t="shared" si="136"/>
        <v>U</v>
      </c>
      <c r="T320" s="15" t="str">
        <f t="shared" si="137"/>
        <v>U</v>
      </c>
      <c r="U320" s="15" t="str">
        <f t="shared" si="138"/>
        <v>U</v>
      </c>
      <c r="V320" s="15" t="str">
        <f t="shared" si="139"/>
        <v>U</v>
      </c>
      <c r="X320" t="str">
        <f t="shared" si="140"/>
        <v>U</v>
      </c>
      <c r="Y320" t="str">
        <f t="shared" si="141"/>
        <v>U</v>
      </c>
      <c r="Z320" t="str">
        <f t="shared" si="142"/>
        <v>U</v>
      </c>
      <c r="AA320" t="str">
        <f t="shared" si="143"/>
        <v>U</v>
      </c>
      <c r="AB320" t="str">
        <f t="shared" si="144"/>
        <v>U</v>
      </c>
      <c r="AD320" t="str">
        <f t="shared" si="145"/>
        <v>U</v>
      </c>
      <c r="AE320" s="8">
        <f t="shared" si="159"/>
        <v>1</v>
      </c>
      <c r="AF320" s="8" t="str">
        <f t="shared" si="132"/>
        <v>U</v>
      </c>
    </row>
    <row r="321" spans="2:32" ht="12.75">
      <c r="B321" s="9" t="str">
        <f t="shared" si="133"/>
        <v>19000100UUUUUUUUUUUUUUUU</v>
      </c>
      <c r="F321" s="20"/>
      <c r="G321" s="4"/>
      <c r="H321" s="11"/>
      <c r="I321" s="12">
        <f t="shared" si="134"/>
        <v>1900</v>
      </c>
      <c r="J321" s="12" t="str">
        <f t="shared" si="157"/>
        <v>01</v>
      </c>
      <c r="K321" s="12" t="str">
        <f t="shared" si="158"/>
        <v>00</v>
      </c>
      <c r="L321" t="str">
        <f t="shared" si="146"/>
        <v>U</v>
      </c>
      <c r="M321" t="str">
        <f t="shared" si="147"/>
        <v>U</v>
      </c>
      <c r="N321" t="str">
        <f t="shared" si="148"/>
        <v>U</v>
      </c>
      <c r="O321" t="str">
        <f t="shared" si="149"/>
        <v>U</v>
      </c>
      <c r="P321" t="str">
        <f t="shared" si="150"/>
        <v>U</v>
      </c>
      <c r="R321" s="15" t="str">
        <f t="shared" si="135"/>
        <v>U</v>
      </c>
      <c r="S321" s="15" t="str">
        <f t="shared" si="136"/>
        <v>U</v>
      </c>
      <c r="T321" s="15" t="str">
        <f t="shared" si="137"/>
        <v>U</v>
      </c>
      <c r="U321" s="15" t="str">
        <f t="shared" si="138"/>
        <v>U</v>
      </c>
      <c r="V321" s="15" t="str">
        <f t="shared" si="139"/>
        <v>U</v>
      </c>
      <c r="X321" t="str">
        <f t="shared" si="140"/>
        <v>U</v>
      </c>
      <c r="Y321" t="str">
        <f t="shared" si="141"/>
        <v>U</v>
      </c>
      <c r="Z321" t="str">
        <f t="shared" si="142"/>
        <v>U</v>
      </c>
      <c r="AA321" t="str">
        <f t="shared" si="143"/>
        <v>U</v>
      </c>
      <c r="AB321" t="str">
        <f t="shared" si="144"/>
        <v>U</v>
      </c>
      <c r="AD321" t="str">
        <f t="shared" si="145"/>
        <v>U</v>
      </c>
      <c r="AE321" s="8">
        <f t="shared" si="159"/>
        <v>1</v>
      </c>
      <c r="AF321" s="8" t="str">
        <f t="shared" si="132"/>
        <v>U</v>
      </c>
    </row>
    <row r="322" spans="2:32" ht="12.75">
      <c r="B322" s="9" t="str">
        <f t="shared" si="133"/>
        <v>19000100UUUUUUUUUUUUUUUU</v>
      </c>
      <c r="F322" s="20"/>
      <c r="G322" s="4"/>
      <c r="H322" s="11"/>
      <c r="I322" s="12">
        <f t="shared" si="134"/>
        <v>1900</v>
      </c>
      <c r="J322" s="12" t="str">
        <f t="shared" si="157"/>
        <v>01</v>
      </c>
      <c r="K322" s="12" t="str">
        <f t="shared" si="158"/>
        <v>00</v>
      </c>
      <c r="L322" t="str">
        <f t="shared" si="146"/>
        <v>U</v>
      </c>
      <c r="M322" t="str">
        <f t="shared" si="147"/>
        <v>U</v>
      </c>
      <c r="N322" t="str">
        <f t="shared" si="148"/>
        <v>U</v>
      </c>
      <c r="O322" t="str">
        <f t="shared" si="149"/>
        <v>U</v>
      </c>
      <c r="P322" t="str">
        <f t="shared" si="150"/>
        <v>U</v>
      </c>
      <c r="R322" s="15" t="str">
        <f t="shared" si="135"/>
        <v>U</v>
      </c>
      <c r="S322" s="15" t="str">
        <f t="shared" si="136"/>
        <v>U</v>
      </c>
      <c r="T322" s="15" t="str">
        <f t="shared" si="137"/>
        <v>U</v>
      </c>
      <c r="U322" s="15" t="str">
        <f t="shared" si="138"/>
        <v>U</v>
      </c>
      <c r="V322" s="15" t="str">
        <f t="shared" si="139"/>
        <v>U</v>
      </c>
      <c r="X322" t="str">
        <f t="shared" si="140"/>
        <v>U</v>
      </c>
      <c r="Y322" t="str">
        <f t="shared" si="141"/>
        <v>U</v>
      </c>
      <c r="Z322" t="str">
        <f t="shared" si="142"/>
        <v>U</v>
      </c>
      <c r="AA322" t="str">
        <f t="shared" si="143"/>
        <v>U</v>
      </c>
      <c r="AB322" t="str">
        <f t="shared" si="144"/>
        <v>U</v>
      </c>
      <c r="AD322" t="str">
        <f t="shared" si="145"/>
        <v>U</v>
      </c>
      <c r="AE322" s="8">
        <f t="shared" si="159"/>
        <v>1</v>
      </c>
      <c r="AF322" s="8" t="str">
        <f t="shared" si="132"/>
        <v>U</v>
      </c>
    </row>
    <row r="323" spans="2:32" ht="12.75">
      <c r="B323" s="9" t="str">
        <f t="shared" si="133"/>
        <v>19000100UUUUUUUUUUUUUUUU</v>
      </c>
      <c r="F323" s="20"/>
      <c r="G323" s="4"/>
      <c r="H323" s="11"/>
      <c r="I323" s="12">
        <f t="shared" si="134"/>
        <v>1900</v>
      </c>
      <c r="J323" s="12" t="str">
        <f t="shared" si="157"/>
        <v>01</v>
      </c>
      <c r="K323" s="12" t="str">
        <f t="shared" si="158"/>
        <v>00</v>
      </c>
      <c r="L323" t="str">
        <f t="shared" si="146"/>
        <v>U</v>
      </c>
      <c r="M323" t="str">
        <f t="shared" si="147"/>
        <v>U</v>
      </c>
      <c r="N323" t="str">
        <f t="shared" si="148"/>
        <v>U</v>
      </c>
      <c r="O323" t="str">
        <f t="shared" si="149"/>
        <v>U</v>
      </c>
      <c r="P323" t="str">
        <f t="shared" si="150"/>
        <v>U</v>
      </c>
      <c r="R323" s="15" t="str">
        <f t="shared" si="135"/>
        <v>U</v>
      </c>
      <c r="S323" s="15" t="str">
        <f t="shared" si="136"/>
        <v>U</v>
      </c>
      <c r="T323" s="15" t="str">
        <f t="shared" si="137"/>
        <v>U</v>
      </c>
      <c r="U323" s="15" t="str">
        <f t="shared" si="138"/>
        <v>U</v>
      </c>
      <c r="V323" s="15" t="str">
        <f t="shared" si="139"/>
        <v>U</v>
      </c>
      <c r="X323" t="str">
        <f t="shared" si="140"/>
        <v>U</v>
      </c>
      <c r="Y323" t="str">
        <f t="shared" si="141"/>
        <v>U</v>
      </c>
      <c r="Z323" t="str">
        <f t="shared" si="142"/>
        <v>U</v>
      </c>
      <c r="AA323" t="str">
        <f t="shared" si="143"/>
        <v>U</v>
      </c>
      <c r="AB323" t="str">
        <f t="shared" si="144"/>
        <v>U</v>
      </c>
      <c r="AD323" t="str">
        <f t="shared" si="145"/>
        <v>U</v>
      </c>
      <c r="AE323" s="8">
        <f t="shared" si="159"/>
        <v>1</v>
      </c>
      <c r="AF323" s="8" t="str">
        <f t="shared" si="132"/>
        <v>U</v>
      </c>
    </row>
    <row r="324" spans="2:32" ht="12.75">
      <c r="B324" s="9" t="str">
        <f t="shared" si="133"/>
        <v>19000100UUUUUUUUUUUUUUUU</v>
      </c>
      <c r="F324" s="20"/>
      <c r="G324" s="4"/>
      <c r="H324" s="11"/>
      <c r="I324" s="12">
        <f t="shared" si="134"/>
        <v>1900</v>
      </c>
      <c r="J324" s="12" t="str">
        <f t="shared" si="157"/>
        <v>01</v>
      </c>
      <c r="K324" s="12" t="str">
        <f t="shared" si="158"/>
        <v>00</v>
      </c>
      <c r="L324" t="str">
        <f t="shared" si="146"/>
        <v>U</v>
      </c>
      <c r="M324" t="str">
        <f t="shared" si="147"/>
        <v>U</v>
      </c>
      <c r="N324" t="str">
        <f t="shared" si="148"/>
        <v>U</v>
      </c>
      <c r="O324" t="str">
        <f t="shared" si="149"/>
        <v>U</v>
      </c>
      <c r="P324" t="str">
        <f t="shared" si="150"/>
        <v>U</v>
      </c>
      <c r="R324" s="15" t="str">
        <f t="shared" si="135"/>
        <v>U</v>
      </c>
      <c r="S324" s="15" t="str">
        <f t="shared" si="136"/>
        <v>U</v>
      </c>
      <c r="T324" s="15" t="str">
        <f t="shared" si="137"/>
        <v>U</v>
      </c>
      <c r="U324" s="15" t="str">
        <f t="shared" si="138"/>
        <v>U</v>
      </c>
      <c r="V324" s="15" t="str">
        <f t="shared" si="139"/>
        <v>U</v>
      </c>
      <c r="X324" t="str">
        <f t="shared" si="140"/>
        <v>U</v>
      </c>
      <c r="Y324" t="str">
        <f t="shared" si="141"/>
        <v>U</v>
      </c>
      <c r="Z324" t="str">
        <f t="shared" si="142"/>
        <v>U</v>
      </c>
      <c r="AA324" t="str">
        <f t="shared" si="143"/>
        <v>U</v>
      </c>
      <c r="AB324" t="str">
        <f t="shared" si="144"/>
        <v>U</v>
      </c>
      <c r="AD324" t="str">
        <f t="shared" si="145"/>
        <v>U</v>
      </c>
      <c r="AE324" s="8">
        <f t="shared" si="159"/>
        <v>1</v>
      </c>
      <c r="AF324" s="8" t="str">
        <f t="shared" si="132"/>
        <v>U</v>
      </c>
    </row>
    <row r="325" spans="2:32" ht="12.75">
      <c r="B325" s="9" t="str">
        <f t="shared" si="133"/>
        <v>19000100UUUUUUUUUUUUUUUU</v>
      </c>
      <c r="F325" s="20"/>
      <c r="G325" s="4"/>
      <c r="H325" s="11"/>
      <c r="I325" s="12">
        <f t="shared" si="134"/>
        <v>1900</v>
      </c>
      <c r="J325" s="12" t="str">
        <f t="shared" si="157"/>
        <v>01</v>
      </c>
      <c r="K325" s="12" t="str">
        <f t="shared" si="158"/>
        <v>00</v>
      </c>
      <c r="L325" t="str">
        <f t="shared" si="146"/>
        <v>U</v>
      </c>
      <c r="M325" t="str">
        <f t="shared" si="147"/>
        <v>U</v>
      </c>
      <c r="N325" t="str">
        <f t="shared" si="148"/>
        <v>U</v>
      </c>
      <c r="O325" t="str">
        <f t="shared" si="149"/>
        <v>U</v>
      </c>
      <c r="P325" t="str">
        <f t="shared" si="150"/>
        <v>U</v>
      </c>
      <c r="R325" s="15" t="str">
        <f t="shared" si="135"/>
        <v>U</v>
      </c>
      <c r="S325" s="15" t="str">
        <f t="shared" si="136"/>
        <v>U</v>
      </c>
      <c r="T325" s="15" t="str">
        <f t="shared" si="137"/>
        <v>U</v>
      </c>
      <c r="U325" s="15" t="str">
        <f t="shared" si="138"/>
        <v>U</v>
      </c>
      <c r="V325" s="15" t="str">
        <f t="shared" si="139"/>
        <v>U</v>
      </c>
      <c r="X325" t="str">
        <f t="shared" si="140"/>
        <v>U</v>
      </c>
      <c r="Y325" t="str">
        <f t="shared" si="141"/>
        <v>U</v>
      </c>
      <c r="Z325" t="str">
        <f t="shared" si="142"/>
        <v>U</v>
      </c>
      <c r="AA325" t="str">
        <f t="shared" si="143"/>
        <v>U</v>
      </c>
      <c r="AB325" t="str">
        <f t="shared" si="144"/>
        <v>U</v>
      </c>
      <c r="AD325" t="str">
        <f t="shared" si="145"/>
        <v>U</v>
      </c>
      <c r="AE325" s="8">
        <f t="shared" si="159"/>
        <v>1</v>
      </c>
      <c r="AF325" s="8" t="str">
        <f t="shared" si="132"/>
        <v>U</v>
      </c>
    </row>
    <row r="326" spans="2:32" ht="12.75">
      <c r="B326" s="9" t="str">
        <f t="shared" si="133"/>
        <v>19000100UUUUUUUUUUUUUUUU</v>
      </c>
      <c r="F326" s="20"/>
      <c r="G326" s="4"/>
      <c r="H326" s="11"/>
      <c r="I326" s="12">
        <f t="shared" si="134"/>
        <v>1900</v>
      </c>
      <c r="J326" s="12" t="str">
        <f t="shared" si="157"/>
        <v>01</v>
      </c>
      <c r="K326" s="12" t="str">
        <f t="shared" si="158"/>
        <v>00</v>
      </c>
      <c r="L326" t="str">
        <f t="shared" si="146"/>
        <v>U</v>
      </c>
      <c r="M326" t="str">
        <f t="shared" si="147"/>
        <v>U</v>
      </c>
      <c r="N326" t="str">
        <f t="shared" si="148"/>
        <v>U</v>
      </c>
      <c r="O326" t="str">
        <f t="shared" si="149"/>
        <v>U</v>
      </c>
      <c r="P326" t="str">
        <f t="shared" si="150"/>
        <v>U</v>
      </c>
      <c r="R326" s="15" t="str">
        <f t="shared" si="135"/>
        <v>U</v>
      </c>
      <c r="S326" s="15" t="str">
        <f t="shared" si="136"/>
        <v>U</v>
      </c>
      <c r="T326" s="15" t="str">
        <f t="shared" si="137"/>
        <v>U</v>
      </c>
      <c r="U326" s="15" t="str">
        <f t="shared" si="138"/>
        <v>U</v>
      </c>
      <c r="V326" s="15" t="str">
        <f t="shared" si="139"/>
        <v>U</v>
      </c>
      <c r="X326" t="str">
        <f t="shared" si="140"/>
        <v>U</v>
      </c>
      <c r="Y326" t="str">
        <f t="shared" si="141"/>
        <v>U</v>
      </c>
      <c r="Z326" t="str">
        <f t="shared" si="142"/>
        <v>U</v>
      </c>
      <c r="AA326" t="str">
        <f t="shared" si="143"/>
        <v>U</v>
      </c>
      <c r="AB326" t="str">
        <f t="shared" si="144"/>
        <v>U</v>
      </c>
      <c r="AD326" t="str">
        <f t="shared" si="145"/>
        <v>U</v>
      </c>
      <c r="AE326" s="8">
        <f t="shared" si="159"/>
        <v>1</v>
      </c>
      <c r="AF326" s="8" t="str">
        <f t="shared" si="132"/>
        <v>U</v>
      </c>
    </row>
    <row r="327" spans="2:32" ht="12.75">
      <c r="B327" s="9" t="str">
        <f t="shared" si="133"/>
        <v>19000100UUUUUUUUUUUUUUUU</v>
      </c>
      <c r="F327" s="20"/>
      <c r="G327" s="4"/>
      <c r="H327" s="11"/>
      <c r="I327" s="12">
        <f t="shared" si="134"/>
        <v>1900</v>
      </c>
      <c r="J327" s="12" t="str">
        <f t="shared" si="157"/>
        <v>01</v>
      </c>
      <c r="K327" s="12" t="str">
        <f t="shared" si="158"/>
        <v>00</v>
      </c>
      <c r="L327" t="str">
        <f t="shared" si="146"/>
        <v>U</v>
      </c>
      <c r="M327" t="str">
        <f t="shared" si="147"/>
        <v>U</v>
      </c>
      <c r="N327" t="str">
        <f t="shared" si="148"/>
        <v>U</v>
      </c>
      <c r="O327" t="str">
        <f t="shared" si="149"/>
        <v>U</v>
      </c>
      <c r="P327" t="str">
        <f t="shared" si="150"/>
        <v>U</v>
      </c>
      <c r="R327" s="15" t="str">
        <f t="shared" si="135"/>
        <v>U</v>
      </c>
      <c r="S327" s="15" t="str">
        <f t="shared" si="136"/>
        <v>U</v>
      </c>
      <c r="T327" s="15" t="str">
        <f t="shared" si="137"/>
        <v>U</v>
      </c>
      <c r="U327" s="15" t="str">
        <f t="shared" si="138"/>
        <v>U</v>
      </c>
      <c r="V327" s="15" t="str">
        <f t="shared" si="139"/>
        <v>U</v>
      </c>
      <c r="X327" t="str">
        <f t="shared" si="140"/>
        <v>U</v>
      </c>
      <c r="Y327" t="str">
        <f t="shared" si="141"/>
        <v>U</v>
      </c>
      <c r="Z327" t="str">
        <f t="shared" si="142"/>
        <v>U</v>
      </c>
      <c r="AA327" t="str">
        <f t="shared" si="143"/>
        <v>U</v>
      </c>
      <c r="AB327" t="str">
        <f t="shared" si="144"/>
        <v>U</v>
      </c>
      <c r="AD327" t="str">
        <f t="shared" si="145"/>
        <v>U</v>
      </c>
      <c r="AE327" s="8">
        <f t="shared" si="159"/>
        <v>1</v>
      </c>
      <c r="AF327" s="8" t="str">
        <f t="shared" si="132"/>
        <v>U</v>
      </c>
    </row>
    <row r="328" spans="2:32" ht="12.75">
      <c r="B328" s="9" t="str">
        <f t="shared" si="133"/>
        <v>19000100UUUUUUUUUUUUUUUU</v>
      </c>
      <c r="F328" s="20"/>
      <c r="G328" s="4"/>
      <c r="H328" s="11"/>
      <c r="I328" s="12">
        <f t="shared" si="134"/>
        <v>1900</v>
      </c>
      <c r="J328" s="12" t="str">
        <f t="shared" si="157"/>
        <v>01</v>
      </c>
      <c r="K328" s="12" t="str">
        <f t="shared" si="158"/>
        <v>00</v>
      </c>
      <c r="L328" t="str">
        <f t="shared" si="146"/>
        <v>U</v>
      </c>
      <c r="M328" t="str">
        <f t="shared" si="147"/>
        <v>U</v>
      </c>
      <c r="N328" t="str">
        <f t="shared" si="148"/>
        <v>U</v>
      </c>
      <c r="O328" t="str">
        <f t="shared" si="149"/>
        <v>U</v>
      </c>
      <c r="P328" t="str">
        <f t="shared" si="150"/>
        <v>U</v>
      </c>
      <c r="R328" s="15" t="str">
        <f t="shared" si="135"/>
        <v>U</v>
      </c>
      <c r="S328" s="15" t="str">
        <f t="shared" si="136"/>
        <v>U</v>
      </c>
      <c r="T328" s="15" t="str">
        <f t="shared" si="137"/>
        <v>U</v>
      </c>
      <c r="U328" s="15" t="str">
        <f t="shared" si="138"/>
        <v>U</v>
      </c>
      <c r="V328" s="15" t="str">
        <f t="shared" si="139"/>
        <v>U</v>
      </c>
      <c r="X328" t="str">
        <f t="shared" si="140"/>
        <v>U</v>
      </c>
      <c r="Y328" t="str">
        <f t="shared" si="141"/>
        <v>U</v>
      </c>
      <c r="Z328" t="str">
        <f t="shared" si="142"/>
        <v>U</v>
      </c>
      <c r="AA328" t="str">
        <f t="shared" si="143"/>
        <v>U</v>
      </c>
      <c r="AB328" t="str">
        <f t="shared" si="144"/>
        <v>U</v>
      </c>
      <c r="AD328" t="str">
        <f t="shared" si="145"/>
        <v>U</v>
      </c>
      <c r="AE328" s="8">
        <f t="shared" si="159"/>
        <v>1</v>
      </c>
      <c r="AF328" s="8" t="str">
        <f t="shared" si="132"/>
        <v>U</v>
      </c>
    </row>
    <row r="329" spans="2:32" ht="12.75">
      <c r="B329" s="9" t="str">
        <f t="shared" si="133"/>
        <v>19000100UUUUUUUUUUUUUUUU</v>
      </c>
      <c r="F329" s="20"/>
      <c r="G329" s="4"/>
      <c r="H329" s="11"/>
      <c r="I329" s="12">
        <f t="shared" si="134"/>
        <v>1900</v>
      </c>
      <c r="J329" s="12" t="str">
        <f t="shared" si="157"/>
        <v>01</v>
      </c>
      <c r="K329" s="12" t="str">
        <f t="shared" si="158"/>
        <v>00</v>
      </c>
      <c r="L329" t="str">
        <f t="shared" si="146"/>
        <v>U</v>
      </c>
      <c r="M329" t="str">
        <f t="shared" si="147"/>
        <v>U</v>
      </c>
      <c r="N329" t="str">
        <f t="shared" si="148"/>
        <v>U</v>
      </c>
      <c r="O329" t="str">
        <f t="shared" si="149"/>
        <v>U</v>
      </c>
      <c r="P329" t="str">
        <f t="shared" si="150"/>
        <v>U</v>
      </c>
      <c r="R329" s="15" t="str">
        <f t="shared" si="135"/>
        <v>U</v>
      </c>
      <c r="S329" s="15" t="str">
        <f t="shared" si="136"/>
        <v>U</v>
      </c>
      <c r="T329" s="15" t="str">
        <f t="shared" si="137"/>
        <v>U</v>
      </c>
      <c r="U329" s="15" t="str">
        <f t="shared" si="138"/>
        <v>U</v>
      </c>
      <c r="V329" s="15" t="str">
        <f t="shared" si="139"/>
        <v>U</v>
      </c>
      <c r="X329" t="str">
        <f t="shared" si="140"/>
        <v>U</v>
      </c>
      <c r="Y329" t="str">
        <f t="shared" si="141"/>
        <v>U</v>
      </c>
      <c r="Z329" t="str">
        <f t="shared" si="142"/>
        <v>U</v>
      </c>
      <c r="AA329" t="str">
        <f t="shared" si="143"/>
        <v>U</v>
      </c>
      <c r="AB329" t="str">
        <f t="shared" si="144"/>
        <v>U</v>
      </c>
      <c r="AD329" t="str">
        <f t="shared" si="145"/>
        <v>U</v>
      </c>
      <c r="AE329" s="8">
        <f t="shared" si="159"/>
        <v>1</v>
      </c>
      <c r="AF329" s="8" t="str">
        <f t="shared" si="132"/>
        <v>U</v>
      </c>
    </row>
    <row r="330" spans="2:32" ht="12.75">
      <c r="B330" s="9" t="str">
        <f t="shared" si="133"/>
        <v>19000100UUUUUUUUUUUUUUUU</v>
      </c>
      <c r="F330" s="20"/>
      <c r="G330" s="4"/>
      <c r="H330" s="11"/>
      <c r="I330" s="12">
        <f t="shared" si="134"/>
        <v>1900</v>
      </c>
      <c r="J330" s="12" t="str">
        <f aca="true" t="shared" si="160" ref="J330:J345">IF(LEN(FIXED(MONTH(F330),0,TRUE))=1,"0","")&amp;FIXED(MONTH(F330),0,TRUE)</f>
        <v>01</v>
      </c>
      <c r="K330" s="12" t="str">
        <f aca="true" t="shared" si="161" ref="K330:K345">IF(LEN(FIXED(DAY(F330),0,TRUE))=1,"0","")&amp;FIXED(DAY(F330),0,TRUE)</f>
        <v>00</v>
      </c>
      <c r="L330" t="str">
        <f t="shared" si="146"/>
        <v>U</v>
      </c>
      <c r="M330" t="str">
        <f t="shared" si="147"/>
        <v>U</v>
      </c>
      <c r="N330" t="str">
        <f t="shared" si="148"/>
        <v>U</v>
      </c>
      <c r="O330" t="str">
        <f t="shared" si="149"/>
        <v>U</v>
      </c>
      <c r="P330" t="str">
        <f t="shared" si="150"/>
        <v>U</v>
      </c>
      <c r="R330" s="15" t="str">
        <f t="shared" si="135"/>
        <v>U</v>
      </c>
      <c r="S330" s="15" t="str">
        <f t="shared" si="136"/>
        <v>U</v>
      </c>
      <c r="T330" s="15" t="str">
        <f t="shared" si="137"/>
        <v>U</v>
      </c>
      <c r="U330" s="15" t="str">
        <f t="shared" si="138"/>
        <v>U</v>
      </c>
      <c r="V330" s="15" t="str">
        <f t="shared" si="139"/>
        <v>U</v>
      </c>
      <c r="X330" t="str">
        <f t="shared" si="140"/>
        <v>U</v>
      </c>
      <c r="Y330" t="str">
        <f t="shared" si="141"/>
        <v>U</v>
      </c>
      <c r="Z330" t="str">
        <f t="shared" si="142"/>
        <v>U</v>
      </c>
      <c r="AA330" t="str">
        <f t="shared" si="143"/>
        <v>U</v>
      </c>
      <c r="AB330" t="str">
        <f t="shared" si="144"/>
        <v>U</v>
      </c>
      <c r="AD330" t="str">
        <f t="shared" si="145"/>
        <v>U</v>
      </c>
      <c r="AE330" s="8">
        <f aca="true" t="shared" si="162" ref="AE330:AE345">MONTH(F330)</f>
        <v>1</v>
      </c>
      <c r="AF330" s="8" t="str">
        <f aca="true" t="shared" si="163" ref="AF330:AF390">IF(H330&gt;1,CHAR(MOD((CODE(UPPER(MID(C330,3,1)))-65+AE330+H330-1),26)+65),AD330)</f>
        <v>U</v>
      </c>
    </row>
    <row r="331" spans="2:32" ht="12.75">
      <c r="B331" s="9" t="str">
        <f aca="true" t="shared" si="164" ref="B331:B390">I331&amp;J331&amp;K331&amp;L331&amp;M331&amp;N331&amp;O331&amp;P331&amp;R331&amp;S331&amp;T331&amp;U331&amp;V331&amp;X331&amp;Y331&amp;Z331&amp;AA331&amp;AB331&amp;AF331</f>
        <v>19000100UUUUUUUUUUUUUUUU</v>
      </c>
      <c r="F331" s="20"/>
      <c r="G331" s="4"/>
      <c r="H331" s="11"/>
      <c r="I331" s="12">
        <f aca="true" t="shared" si="165" ref="I331:I390">YEAR(F331)</f>
        <v>1900</v>
      </c>
      <c r="J331" s="12" t="str">
        <f t="shared" si="160"/>
        <v>01</v>
      </c>
      <c r="K331" s="12" t="str">
        <f t="shared" si="161"/>
        <v>00</v>
      </c>
      <c r="L331" t="str">
        <f t="shared" si="146"/>
        <v>U</v>
      </c>
      <c r="M331" t="str">
        <f t="shared" si="147"/>
        <v>U</v>
      </c>
      <c r="N331" t="str">
        <f t="shared" si="148"/>
        <v>U</v>
      </c>
      <c r="O331" t="str">
        <f t="shared" si="149"/>
        <v>U</v>
      </c>
      <c r="P331" t="str">
        <f t="shared" si="150"/>
        <v>U</v>
      </c>
      <c r="R331" s="15" t="str">
        <f aca="true" t="shared" si="166" ref="R331:R390">CHAR(MOD((CODE(UPPER(IF(LEN(D331)&gt;0,LEFT(D331,1)," ")))-65+AE331),26)+65)</f>
        <v>U</v>
      </c>
      <c r="S331" s="15" t="str">
        <f aca="true" t="shared" si="167" ref="S331:S390">CHAR(MOD((CODE(UPPER(IF(LEN(D331)&gt;1,MID(D331,2,1)," ")))-65+AE331),26)+65)</f>
        <v>U</v>
      </c>
      <c r="T331" s="15" t="str">
        <f aca="true" t="shared" si="168" ref="T331:T390">CHAR(MOD((CODE(UPPER(IF(LEN(D331)&gt;2,MID(D331,3,1)," ")))-65+AE331),26)+65)</f>
        <v>U</v>
      </c>
      <c r="U331" s="15" t="str">
        <f aca="true" t="shared" si="169" ref="U331:U390">CHAR(MOD((CODE(UPPER(IF(LEN(D331)&gt;3,MID(D331,4,1)," ")))-65+AE331),26)+65)</f>
        <v>U</v>
      </c>
      <c r="V331" s="15" t="str">
        <f aca="true" t="shared" si="170" ref="V331:V390">CHAR(MOD((CODE(UPPER(IF(LEN(D331)&gt;4,MID(D331,5,1)," ")))-65+AE331),26)+65)</f>
        <v>U</v>
      </c>
      <c r="X331" t="str">
        <f aca="true" t="shared" si="171" ref="X331:X390">CHAR(MOD((CODE(UPPER(IF(LEN(E331)&gt;0,LEFT(E331,1)," ")))-65+AE331),26)+65)</f>
        <v>U</v>
      </c>
      <c r="Y331" t="str">
        <f aca="true" t="shared" si="172" ref="Y331:Y390">CHAR(MOD((CODE(UPPER(IF(LEN(E331)&gt;1,MID(E331,2,1)," ")))-65+AE331),26)+65)</f>
        <v>U</v>
      </c>
      <c r="Z331" t="str">
        <f aca="true" t="shared" si="173" ref="Z331:Z390">CHAR(MOD((CODE(UPPER(IF(LEN(E331)&gt;2,MID(E331,3,1)," ")))-65+AE331),26)+65)</f>
        <v>U</v>
      </c>
      <c r="AA331" t="str">
        <f aca="true" t="shared" si="174" ref="AA331:AA390">CHAR(MOD((CODE(UPPER(IF(LEN(E331)&gt;3,MID(E331,4,1)," ")))-65+AE331),26)+65)</f>
        <v>U</v>
      </c>
      <c r="AB331" t="str">
        <f aca="true" t="shared" si="175" ref="AB331:AB390">CHAR(MOD((CODE(UPPER(IF(LEN(E331)&gt;4,MID(E331,5,1)," ")))-65+AE331),26)+65)</f>
        <v>U</v>
      </c>
      <c r="AD331" t="str">
        <f aca="true" t="shared" si="176" ref="AD331:AD390">IF(ISERR(N331),CHAR(MOD((CODE(UPPER(IF(LEN(C331)&gt;1,MID(C331,2,1)," ")))-65+AE331),26)+65),N331)</f>
        <v>U</v>
      </c>
      <c r="AE331" s="8">
        <f t="shared" si="162"/>
        <v>1</v>
      </c>
      <c r="AF331" s="8" t="str">
        <f t="shared" si="163"/>
        <v>U</v>
      </c>
    </row>
    <row r="332" spans="2:32" ht="12.75">
      <c r="B332" s="9" t="str">
        <f t="shared" si="164"/>
        <v>19000100UUUUUUUUUUUUUUUU</v>
      </c>
      <c r="F332" s="20"/>
      <c r="G332" s="4"/>
      <c r="H332" s="11"/>
      <c r="I332" s="12">
        <f t="shared" si="165"/>
        <v>1900</v>
      </c>
      <c r="J332" s="12" t="str">
        <f t="shared" si="160"/>
        <v>01</v>
      </c>
      <c r="K332" s="12" t="str">
        <f t="shared" si="161"/>
        <v>00</v>
      </c>
      <c r="L332" t="str">
        <f t="shared" si="146"/>
        <v>U</v>
      </c>
      <c r="M332" t="str">
        <f t="shared" si="147"/>
        <v>U</v>
      </c>
      <c r="N332" t="str">
        <f t="shared" si="148"/>
        <v>U</v>
      </c>
      <c r="O332" t="str">
        <f t="shared" si="149"/>
        <v>U</v>
      </c>
      <c r="P332" t="str">
        <f t="shared" si="150"/>
        <v>U</v>
      </c>
      <c r="R332" s="15" t="str">
        <f t="shared" si="166"/>
        <v>U</v>
      </c>
      <c r="S332" s="15" t="str">
        <f t="shared" si="167"/>
        <v>U</v>
      </c>
      <c r="T332" s="15" t="str">
        <f t="shared" si="168"/>
        <v>U</v>
      </c>
      <c r="U332" s="15" t="str">
        <f t="shared" si="169"/>
        <v>U</v>
      </c>
      <c r="V332" s="15" t="str">
        <f t="shared" si="170"/>
        <v>U</v>
      </c>
      <c r="X332" t="str">
        <f t="shared" si="171"/>
        <v>U</v>
      </c>
      <c r="Y332" t="str">
        <f t="shared" si="172"/>
        <v>U</v>
      </c>
      <c r="Z332" t="str">
        <f t="shared" si="173"/>
        <v>U</v>
      </c>
      <c r="AA332" t="str">
        <f t="shared" si="174"/>
        <v>U</v>
      </c>
      <c r="AB332" t="str">
        <f t="shared" si="175"/>
        <v>U</v>
      </c>
      <c r="AD332" t="str">
        <f t="shared" si="176"/>
        <v>U</v>
      </c>
      <c r="AE332" s="8">
        <f t="shared" si="162"/>
        <v>1</v>
      </c>
      <c r="AF332" s="8" t="str">
        <f t="shared" si="163"/>
        <v>U</v>
      </c>
    </row>
    <row r="333" spans="2:32" ht="12.75">
      <c r="B333" s="9" t="str">
        <f t="shared" si="164"/>
        <v>19000100UUUUUUUUUUUUUUUU</v>
      </c>
      <c r="F333" s="20"/>
      <c r="G333" s="4"/>
      <c r="H333" s="11"/>
      <c r="I333" s="12">
        <f t="shared" si="165"/>
        <v>1900</v>
      </c>
      <c r="J333" s="12" t="str">
        <f t="shared" si="160"/>
        <v>01</v>
      </c>
      <c r="K333" s="12" t="str">
        <f t="shared" si="161"/>
        <v>00</v>
      </c>
      <c r="L333" t="str">
        <f t="shared" si="146"/>
        <v>U</v>
      </c>
      <c r="M333" t="str">
        <f t="shared" si="147"/>
        <v>U</v>
      </c>
      <c r="N333" t="str">
        <f t="shared" si="148"/>
        <v>U</v>
      </c>
      <c r="O333" t="str">
        <f t="shared" si="149"/>
        <v>U</v>
      </c>
      <c r="P333" t="str">
        <f t="shared" si="150"/>
        <v>U</v>
      </c>
      <c r="R333" s="15" t="str">
        <f t="shared" si="166"/>
        <v>U</v>
      </c>
      <c r="S333" s="15" t="str">
        <f t="shared" si="167"/>
        <v>U</v>
      </c>
      <c r="T333" s="15" t="str">
        <f t="shared" si="168"/>
        <v>U</v>
      </c>
      <c r="U333" s="15" t="str">
        <f t="shared" si="169"/>
        <v>U</v>
      </c>
      <c r="V333" s="15" t="str">
        <f t="shared" si="170"/>
        <v>U</v>
      </c>
      <c r="X333" t="str">
        <f t="shared" si="171"/>
        <v>U</v>
      </c>
      <c r="Y333" t="str">
        <f t="shared" si="172"/>
        <v>U</v>
      </c>
      <c r="Z333" t="str">
        <f t="shared" si="173"/>
        <v>U</v>
      </c>
      <c r="AA333" t="str">
        <f t="shared" si="174"/>
        <v>U</v>
      </c>
      <c r="AB333" t="str">
        <f t="shared" si="175"/>
        <v>U</v>
      </c>
      <c r="AD333" t="str">
        <f t="shared" si="176"/>
        <v>U</v>
      </c>
      <c r="AE333" s="8">
        <f t="shared" si="162"/>
        <v>1</v>
      </c>
      <c r="AF333" s="8" t="str">
        <f t="shared" si="163"/>
        <v>U</v>
      </c>
    </row>
    <row r="334" spans="2:32" ht="12.75">
      <c r="B334" s="9" t="str">
        <f t="shared" si="164"/>
        <v>19000100UUUUUUUUUUUUUUUU</v>
      </c>
      <c r="F334" s="20"/>
      <c r="G334" s="4"/>
      <c r="H334" s="11"/>
      <c r="I334" s="12">
        <f t="shared" si="165"/>
        <v>1900</v>
      </c>
      <c r="J334" s="12" t="str">
        <f t="shared" si="160"/>
        <v>01</v>
      </c>
      <c r="K334" s="12" t="str">
        <f t="shared" si="161"/>
        <v>00</v>
      </c>
      <c r="L334" t="str">
        <f t="shared" si="146"/>
        <v>U</v>
      </c>
      <c r="M334" t="str">
        <f t="shared" si="147"/>
        <v>U</v>
      </c>
      <c r="N334" t="str">
        <f t="shared" si="148"/>
        <v>U</v>
      </c>
      <c r="O334" t="str">
        <f t="shared" si="149"/>
        <v>U</v>
      </c>
      <c r="P334" t="str">
        <f t="shared" si="150"/>
        <v>U</v>
      </c>
      <c r="R334" s="15" t="str">
        <f t="shared" si="166"/>
        <v>U</v>
      </c>
      <c r="S334" s="15" t="str">
        <f t="shared" si="167"/>
        <v>U</v>
      </c>
      <c r="T334" s="15" t="str">
        <f t="shared" si="168"/>
        <v>U</v>
      </c>
      <c r="U334" s="15" t="str">
        <f t="shared" si="169"/>
        <v>U</v>
      </c>
      <c r="V334" s="15" t="str">
        <f t="shared" si="170"/>
        <v>U</v>
      </c>
      <c r="X334" t="str">
        <f t="shared" si="171"/>
        <v>U</v>
      </c>
      <c r="Y334" t="str">
        <f t="shared" si="172"/>
        <v>U</v>
      </c>
      <c r="Z334" t="str">
        <f t="shared" si="173"/>
        <v>U</v>
      </c>
      <c r="AA334" t="str">
        <f t="shared" si="174"/>
        <v>U</v>
      </c>
      <c r="AB334" t="str">
        <f t="shared" si="175"/>
        <v>U</v>
      </c>
      <c r="AD334" t="str">
        <f t="shared" si="176"/>
        <v>U</v>
      </c>
      <c r="AE334" s="8">
        <f t="shared" si="162"/>
        <v>1</v>
      </c>
      <c r="AF334" s="8" t="str">
        <f t="shared" si="163"/>
        <v>U</v>
      </c>
    </row>
    <row r="335" spans="2:32" ht="12.75">
      <c r="B335" s="9" t="str">
        <f t="shared" si="164"/>
        <v>19000100UUUUUUUUUUUUUUUU</v>
      </c>
      <c r="F335" s="20"/>
      <c r="G335" s="4"/>
      <c r="H335" s="11"/>
      <c r="I335" s="12">
        <f t="shared" si="165"/>
        <v>1900</v>
      </c>
      <c r="J335" s="12" t="str">
        <f t="shared" si="160"/>
        <v>01</v>
      </c>
      <c r="K335" s="12" t="str">
        <f t="shared" si="161"/>
        <v>00</v>
      </c>
      <c r="L335" t="str">
        <f t="shared" si="146"/>
        <v>U</v>
      </c>
      <c r="M335" t="str">
        <f t="shared" si="147"/>
        <v>U</v>
      </c>
      <c r="N335" t="str">
        <f t="shared" si="148"/>
        <v>U</v>
      </c>
      <c r="O335" t="str">
        <f t="shared" si="149"/>
        <v>U</v>
      </c>
      <c r="P335" t="str">
        <f t="shared" si="150"/>
        <v>U</v>
      </c>
      <c r="R335" s="15" t="str">
        <f t="shared" si="166"/>
        <v>U</v>
      </c>
      <c r="S335" s="15" t="str">
        <f t="shared" si="167"/>
        <v>U</v>
      </c>
      <c r="T335" s="15" t="str">
        <f t="shared" si="168"/>
        <v>U</v>
      </c>
      <c r="U335" s="15" t="str">
        <f t="shared" si="169"/>
        <v>U</v>
      </c>
      <c r="V335" s="15" t="str">
        <f t="shared" si="170"/>
        <v>U</v>
      </c>
      <c r="X335" t="str">
        <f t="shared" si="171"/>
        <v>U</v>
      </c>
      <c r="Y335" t="str">
        <f t="shared" si="172"/>
        <v>U</v>
      </c>
      <c r="Z335" t="str">
        <f t="shared" si="173"/>
        <v>U</v>
      </c>
      <c r="AA335" t="str">
        <f t="shared" si="174"/>
        <v>U</v>
      </c>
      <c r="AB335" t="str">
        <f t="shared" si="175"/>
        <v>U</v>
      </c>
      <c r="AD335" t="str">
        <f t="shared" si="176"/>
        <v>U</v>
      </c>
      <c r="AE335" s="8">
        <f t="shared" si="162"/>
        <v>1</v>
      </c>
      <c r="AF335" s="8" t="str">
        <f t="shared" si="163"/>
        <v>U</v>
      </c>
    </row>
    <row r="336" spans="2:32" ht="12.75">
      <c r="B336" s="9" t="str">
        <f t="shared" si="164"/>
        <v>19000100UUUUUUUUUUUUUUUU</v>
      </c>
      <c r="F336" s="20"/>
      <c r="G336" s="4"/>
      <c r="H336" s="11"/>
      <c r="I336" s="12">
        <f t="shared" si="165"/>
        <v>1900</v>
      </c>
      <c r="J336" s="12" t="str">
        <f t="shared" si="160"/>
        <v>01</v>
      </c>
      <c r="K336" s="12" t="str">
        <f t="shared" si="161"/>
        <v>00</v>
      </c>
      <c r="L336" t="str">
        <f t="shared" si="146"/>
        <v>U</v>
      </c>
      <c r="M336" t="str">
        <f t="shared" si="147"/>
        <v>U</v>
      </c>
      <c r="N336" t="str">
        <f t="shared" si="148"/>
        <v>U</v>
      </c>
      <c r="O336" t="str">
        <f t="shared" si="149"/>
        <v>U</v>
      </c>
      <c r="P336" t="str">
        <f t="shared" si="150"/>
        <v>U</v>
      </c>
      <c r="R336" s="15" t="str">
        <f t="shared" si="166"/>
        <v>U</v>
      </c>
      <c r="S336" s="15" t="str">
        <f t="shared" si="167"/>
        <v>U</v>
      </c>
      <c r="T336" s="15" t="str">
        <f t="shared" si="168"/>
        <v>U</v>
      </c>
      <c r="U336" s="15" t="str">
        <f t="shared" si="169"/>
        <v>U</v>
      </c>
      <c r="V336" s="15" t="str">
        <f t="shared" si="170"/>
        <v>U</v>
      </c>
      <c r="X336" t="str">
        <f t="shared" si="171"/>
        <v>U</v>
      </c>
      <c r="Y336" t="str">
        <f t="shared" si="172"/>
        <v>U</v>
      </c>
      <c r="Z336" t="str">
        <f t="shared" si="173"/>
        <v>U</v>
      </c>
      <c r="AA336" t="str">
        <f t="shared" si="174"/>
        <v>U</v>
      </c>
      <c r="AB336" t="str">
        <f t="shared" si="175"/>
        <v>U</v>
      </c>
      <c r="AD336" t="str">
        <f t="shared" si="176"/>
        <v>U</v>
      </c>
      <c r="AE336" s="8">
        <f t="shared" si="162"/>
        <v>1</v>
      </c>
      <c r="AF336" s="8" t="str">
        <f t="shared" si="163"/>
        <v>U</v>
      </c>
    </row>
    <row r="337" spans="2:32" ht="12.75">
      <c r="B337" s="9" t="str">
        <f t="shared" si="164"/>
        <v>19000100UUUUUUUUUUUUUUUU</v>
      </c>
      <c r="F337" s="20"/>
      <c r="G337" s="4"/>
      <c r="H337" s="11"/>
      <c r="I337" s="12">
        <f t="shared" si="165"/>
        <v>1900</v>
      </c>
      <c r="J337" s="12" t="str">
        <f t="shared" si="160"/>
        <v>01</v>
      </c>
      <c r="K337" s="12" t="str">
        <f t="shared" si="161"/>
        <v>00</v>
      </c>
      <c r="L337" t="str">
        <f t="shared" si="146"/>
        <v>U</v>
      </c>
      <c r="M337" t="str">
        <f t="shared" si="147"/>
        <v>U</v>
      </c>
      <c r="N337" t="str">
        <f t="shared" si="148"/>
        <v>U</v>
      </c>
      <c r="O337" t="str">
        <f t="shared" si="149"/>
        <v>U</v>
      </c>
      <c r="P337" t="str">
        <f t="shared" si="150"/>
        <v>U</v>
      </c>
      <c r="R337" s="15" t="str">
        <f t="shared" si="166"/>
        <v>U</v>
      </c>
      <c r="S337" s="15" t="str">
        <f t="shared" si="167"/>
        <v>U</v>
      </c>
      <c r="T337" s="15" t="str">
        <f t="shared" si="168"/>
        <v>U</v>
      </c>
      <c r="U337" s="15" t="str">
        <f t="shared" si="169"/>
        <v>U</v>
      </c>
      <c r="V337" s="15" t="str">
        <f t="shared" si="170"/>
        <v>U</v>
      </c>
      <c r="X337" t="str">
        <f t="shared" si="171"/>
        <v>U</v>
      </c>
      <c r="Y337" t="str">
        <f t="shared" si="172"/>
        <v>U</v>
      </c>
      <c r="Z337" t="str">
        <f t="shared" si="173"/>
        <v>U</v>
      </c>
      <c r="AA337" t="str">
        <f t="shared" si="174"/>
        <v>U</v>
      </c>
      <c r="AB337" t="str">
        <f t="shared" si="175"/>
        <v>U</v>
      </c>
      <c r="AD337" t="str">
        <f t="shared" si="176"/>
        <v>U</v>
      </c>
      <c r="AE337" s="8">
        <f t="shared" si="162"/>
        <v>1</v>
      </c>
      <c r="AF337" s="8" t="str">
        <f t="shared" si="163"/>
        <v>U</v>
      </c>
    </row>
    <row r="338" spans="2:32" ht="12.75">
      <c r="B338" s="9" t="str">
        <f t="shared" si="164"/>
        <v>19000100UUUUUUUUUUUUUUUU</v>
      </c>
      <c r="F338" s="20"/>
      <c r="G338" s="4"/>
      <c r="H338" s="11"/>
      <c r="I338" s="12">
        <f t="shared" si="165"/>
        <v>1900</v>
      </c>
      <c r="J338" s="12" t="str">
        <f t="shared" si="160"/>
        <v>01</v>
      </c>
      <c r="K338" s="12" t="str">
        <f t="shared" si="161"/>
        <v>00</v>
      </c>
      <c r="L338" t="str">
        <f t="shared" si="146"/>
        <v>U</v>
      </c>
      <c r="M338" t="str">
        <f t="shared" si="147"/>
        <v>U</v>
      </c>
      <c r="N338" t="str">
        <f t="shared" si="148"/>
        <v>U</v>
      </c>
      <c r="O338" t="str">
        <f t="shared" si="149"/>
        <v>U</v>
      </c>
      <c r="P338" t="str">
        <f t="shared" si="150"/>
        <v>U</v>
      </c>
      <c r="R338" s="15" t="str">
        <f t="shared" si="166"/>
        <v>U</v>
      </c>
      <c r="S338" s="15" t="str">
        <f t="shared" si="167"/>
        <v>U</v>
      </c>
      <c r="T338" s="15" t="str">
        <f t="shared" si="168"/>
        <v>U</v>
      </c>
      <c r="U338" s="15" t="str">
        <f t="shared" si="169"/>
        <v>U</v>
      </c>
      <c r="V338" s="15" t="str">
        <f t="shared" si="170"/>
        <v>U</v>
      </c>
      <c r="X338" t="str">
        <f t="shared" si="171"/>
        <v>U</v>
      </c>
      <c r="Y338" t="str">
        <f t="shared" si="172"/>
        <v>U</v>
      </c>
      <c r="Z338" t="str">
        <f t="shared" si="173"/>
        <v>U</v>
      </c>
      <c r="AA338" t="str">
        <f t="shared" si="174"/>
        <v>U</v>
      </c>
      <c r="AB338" t="str">
        <f t="shared" si="175"/>
        <v>U</v>
      </c>
      <c r="AD338" t="str">
        <f t="shared" si="176"/>
        <v>U</v>
      </c>
      <c r="AE338" s="8">
        <f t="shared" si="162"/>
        <v>1</v>
      </c>
      <c r="AF338" s="8" t="str">
        <f t="shared" si="163"/>
        <v>U</v>
      </c>
    </row>
    <row r="339" spans="2:32" ht="12.75">
      <c r="B339" s="9" t="str">
        <f t="shared" si="164"/>
        <v>19000100UUUUUUUUUUUUUUUU</v>
      </c>
      <c r="F339" s="20"/>
      <c r="G339" s="4"/>
      <c r="H339" s="11"/>
      <c r="I339" s="12">
        <f t="shared" si="165"/>
        <v>1900</v>
      </c>
      <c r="J339" s="12" t="str">
        <f t="shared" si="160"/>
        <v>01</v>
      </c>
      <c r="K339" s="12" t="str">
        <f t="shared" si="161"/>
        <v>00</v>
      </c>
      <c r="L339" t="str">
        <f t="shared" si="146"/>
        <v>U</v>
      </c>
      <c r="M339" t="str">
        <f t="shared" si="147"/>
        <v>U</v>
      </c>
      <c r="N339" t="str">
        <f t="shared" si="148"/>
        <v>U</v>
      </c>
      <c r="O339" t="str">
        <f t="shared" si="149"/>
        <v>U</v>
      </c>
      <c r="P339" t="str">
        <f t="shared" si="150"/>
        <v>U</v>
      </c>
      <c r="R339" s="15" t="str">
        <f t="shared" si="166"/>
        <v>U</v>
      </c>
      <c r="S339" s="15" t="str">
        <f t="shared" si="167"/>
        <v>U</v>
      </c>
      <c r="T339" s="15" t="str">
        <f t="shared" si="168"/>
        <v>U</v>
      </c>
      <c r="U339" s="15" t="str">
        <f t="shared" si="169"/>
        <v>U</v>
      </c>
      <c r="V339" s="15" t="str">
        <f t="shared" si="170"/>
        <v>U</v>
      </c>
      <c r="X339" t="str">
        <f t="shared" si="171"/>
        <v>U</v>
      </c>
      <c r="Y339" t="str">
        <f t="shared" si="172"/>
        <v>U</v>
      </c>
      <c r="Z339" t="str">
        <f t="shared" si="173"/>
        <v>U</v>
      </c>
      <c r="AA339" t="str">
        <f t="shared" si="174"/>
        <v>U</v>
      </c>
      <c r="AB339" t="str">
        <f t="shared" si="175"/>
        <v>U</v>
      </c>
      <c r="AD339" t="str">
        <f t="shared" si="176"/>
        <v>U</v>
      </c>
      <c r="AE339" s="8">
        <f t="shared" si="162"/>
        <v>1</v>
      </c>
      <c r="AF339" s="8" t="str">
        <f t="shared" si="163"/>
        <v>U</v>
      </c>
    </row>
    <row r="340" spans="2:32" ht="12.75">
      <c r="B340" s="9" t="str">
        <f t="shared" si="164"/>
        <v>19000100UUUUUUUUUUUUUUUU</v>
      </c>
      <c r="F340" s="20"/>
      <c r="G340" s="4"/>
      <c r="H340" s="11"/>
      <c r="I340" s="12">
        <f t="shared" si="165"/>
        <v>1900</v>
      </c>
      <c r="J340" s="12" t="str">
        <f t="shared" si="160"/>
        <v>01</v>
      </c>
      <c r="K340" s="12" t="str">
        <f t="shared" si="161"/>
        <v>00</v>
      </c>
      <c r="L340" t="str">
        <f aca="true" t="shared" si="177" ref="L340:L390">CHAR(MOD((CODE(UPPER(IF(LEN(C340)&gt;0,LEFT(C340,1)," ")))-65+AE340),26)+65)</f>
        <v>U</v>
      </c>
      <c r="M340" t="str">
        <f aca="true" t="shared" si="178" ref="M340:M390">CHAR(MOD((CODE(UPPER(IF(LEN(C340)&gt;1,MID(C340,2,1)," ")))-65+AE340),26)+65)</f>
        <v>U</v>
      </c>
      <c r="N340" t="str">
        <f aca="true" t="shared" si="179" ref="N340:N390">CHAR(MOD((CODE(UPPER(IF(LEN(C340)&gt;2,MID(C340,3,1)," ")))-65+AE340),26)+65)</f>
        <v>U</v>
      </c>
      <c r="O340" t="str">
        <f aca="true" t="shared" si="180" ref="O340:O390">CHAR(MOD((CODE(UPPER(IF(LEN(C340)&gt;3,MID(C340,4,1)," ")))-65+AE340),26)+65)</f>
        <v>U</v>
      </c>
      <c r="P340" t="str">
        <f aca="true" t="shared" si="181" ref="P340:P390">CHAR(MOD((CODE(UPPER(IF(LEN(C340)&gt;4,MID(C340,5,1)," ")))-65+AE340),26)+65)</f>
        <v>U</v>
      </c>
      <c r="R340" s="15" t="str">
        <f t="shared" si="166"/>
        <v>U</v>
      </c>
      <c r="S340" s="15" t="str">
        <f t="shared" si="167"/>
        <v>U</v>
      </c>
      <c r="T340" s="15" t="str">
        <f t="shared" si="168"/>
        <v>U</v>
      </c>
      <c r="U340" s="15" t="str">
        <f t="shared" si="169"/>
        <v>U</v>
      </c>
      <c r="V340" s="15" t="str">
        <f t="shared" si="170"/>
        <v>U</v>
      </c>
      <c r="X340" t="str">
        <f t="shared" si="171"/>
        <v>U</v>
      </c>
      <c r="Y340" t="str">
        <f t="shared" si="172"/>
        <v>U</v>
      </c>
      <c r="Z340" t="str">
        <f t="shared" si="173"/>
        <v>U</v>
      </c>
      <c r="AA340" t="str">
        <f t="shared" si="174"/>
        <v>U</v>
      </c>
      <c r="AB340" t="str">
        <f t="shared" si="175"/>
        <v>U</v>
      </c>
      <c r="AD340" t="str">
        <f t="shared" si="176"/>
        <v>U</v>
      </c>
      <c r="AE340" s="8">
        <f t="shared" si="162"/>
        <v>1</v>
      </c>
      <c r="AF340" s="8" t="str">
        <f t="shared" si="163"/>
        <v>U</v>
      </c>
    </row>
    <row r="341" spans="2:32" ht="12.75">
      <c r="B341" s="9" t="str">
        <f t="shared" si="164"/>
        <v>19000100UUUUUUUUUUUUUUUU</v>
      </c>
      <c r="F341" s="20"/>
      <c r="G341" s="4"/>
      <c r="H341" s="11"/>
      <c r="I341" s="12">
        <f t="shared" si="165"/>
        <v>1900</v>
      </c>
      <c r="J341" s="12" t="str">
        <f t="shared" si="160"/>
        <v>01</v>
      </c>
      <c r="K341" s="12" t="str">
        <f t="shared" si="161"/>
        <v>00</v>
      </c>
      <c r="L341" t="str">
        <f t="shared" si="177"/>
        <v>U</v>
      </c>
      <c r="M341" t="str">
        <f t="shared" si="178"/>
        <v>U</v>
      </c>
      <c r="N341" t="str">
        <f t="shared" si="179"/>
        <v>U</v>
      </c>
      <c r="O341" t="str">
        <f t="shared" si="180"/>
        <v>U</v>
      </c>
      <c r="P341" t="str">
        <f t="shared" si="181"/>
        <v>U</v>
      </c>
      <c r="R341" s="15" t="str">
        <f t="shared" si="166"/>
        <v>U</v>
      </c>
      <c r="S341" s="15" t="str">
        <f t="shared" si="167"/>
        <v>U</v>
      </c>
      <c r="T341" s="15" t="str">
        <f t="shared" si="168"/>
        <v>U</v>
      </c>
      <c r="U341" s="15" t="str">
        <f t="shared" si="169"/>
        <v>U</v>
      </c>
      <c r="V341" s="15" t="str">
        <f t="shared" si="170"/>
        <v>U</v>
      </c>
      <c r="X341" t="str">
        <f t="shared" si="171"/>
        <v>U</v>
      </c>
      <c r="Y341" t="str">
        <f t="shared" si="172"/>
        <v>U</v>
      </c>
      <c r="Z341" t="str">
        <f t="shared" si="173"/>
        <v>U</v>
      </c>
      <c r="AA341" t="str">
        <f t="shared" si="174"/>
        <v>U</v>
      </c>
      <c r="AB341" t="str">
        <f t="shared" si="175"/>
        <v>U</v>
      </c>
      <c r="AD341" t="str">
        <f t="shared" si="176"/>
        <v>U</v>
      </c>
      <c r="AE341" s="8">
        <f t="shared" si="162"/>
        <v>1</v>
      </c>
      <c r="AF341" s="8" t="str">
        <f t="shared" si="163"/>
        <v>U</v>
      </c>
    </row>
    <row r="342" spans="2:32" ht="12.75">
      <c r="B342" s="9" t="str">
        <f t="shared" si="164"/>
        <v>19000100UUUUUUUUUUUUUUUU</v>
      </c>
      <c r="F342" s="20"/>
      <c r="G342" s="4"/>
      <c r="H342" s="11"/>
      <c r="I342" s="12">
        <f t="shared" si="165"/>
        <v>1900</v>
      </c>
      <c r="J342" s="12" t="str">
        <f t="shared" si="160"/>
        <v>01</v>
      </c>
      <c r="K342" s="12" t="str">
        <f t="shared" si="161"/>
        <v>00</v>
      </c>
      <c r="L342" t="str">
        <f t="shared" si="177"/>
        <v>U</v>
      </c>
      <c r="M342" t="str">
        <f t="shared" si="178"/>
        <v>U</v>
      </c>
      <c r="N342" t="str">
        <f t="shared" si="179"/>
        <v>U</v>
      </c>
      <c r="O342" t="str">
        <f t="shared" si="180"/>
        <v>U</v>
      </c>
      <c r="P342" t="str">
        <f t="shared" si="181"/>
        <v>U</v>
      </c>
      <c r="R342" s="15" t="str">
        <f t="shared" si="166"/>
        <v>U</v>
      </c>
      <c r="S342" s="15" t="str">
        <f t="shared" si="167"/>
        <v>U</v>
      </c>
      <c r="T342" s="15" t="str">
        <f t="shared" si="168"/>
        <v>U</v>
      </c>
      <c r="U342" s="15" t="str">
        <f t="shared" si="169"/>
        <v>U</v>
      </c>
      <c r="V342" s="15" t="str">
        <f t="shared" si="170"/>
        <v>U</v>
      </c>
      <c r="X342" t="str">
        <f t="shared" si="171"/>
        <v>U</v>
      </c>
      <c r="Y342" t="str">
        <f t="shared" si="172"/>
        <v>U</v>
      </c>
      <c r="Z342" t="str">
        <f t="shared" si="173"/>
        <v>U</v>
      </c>
      <c r="AA342" t="str">
        <f t="shared" si="174"/>
        <v>U</v>
      </c>
      <c r="AB342" t="str">
        <f t="shared" si="175"/>
        <v>U</v>
      </c>
      <c r="AD342" t="str">
        <f t="shared" si="176"/>
        <v>U</v>
      </c>
      <c r="AE342" s="8">
        <f t="shared" si="162"/>
        <v>1</v>
      </c>
      <c r="AF342" s="8" t="str">
        <f t="shared" si="163"/>
        <v>U</v>
      </c>
    </row>
    <row r="343" spans="2:32" ht="12.75">
      <c r="B343" s="9" t="str">
        <f t="shared" si="164"/>
        <v>19000100UUUUUUUUUUUUUUUU</v>
      </c>
      <c r="F343" s="20"/>
      <c r="G343" s="4"/>
      <c r="H343" s="11"/>
      <c r="I343" s="12">
        <f t="shared" si="165"/>
        <v>1900</v>
      </c>
      <c r="J343" s="12" t="str">
        <f t="shared" si="160"/>
        <v>01</v>
      </c>
      <c r="K343" s="12" t="str">
        <f t="shared" si="161"/>
        <v>00</v>
      </c>
      <c r="L343" t="str">
        <f t="shared" si="177"/>
        <v>U</v>
      </c>
      <c r="M343" t="str">
        <f t="shared" si="178"/>
        <v>U</v>
      </c>
      <c r="N343" t="str">
        <f t="shared" si="179"/>
        <v>U</v>
      </c>
      <c r="O343" t="str">
        <f t="shared" si="180"/>
        <v>U</v>
      </c>
      <c r="P343" t="str">
        <f t="shared" si="181"/>
        <v>U</v>
      </c>
      <c r="R343" s="15" t="str">
        <f t="shared" si="166"/>
        <v>U</v>
      </c>
      <c r="S343" s="15" t="str">
        <f t="shared" si="167"/>
        <v>U</v>
      </c>
      <c r="T343" s="15" t="str">
        <f t="shared" si="168"/>
        <v>U</v>
      </c>
      <c r="U343" s="15" t="str">
        <f t="shared" si="169"/>
        <v>U</v>
      </c>
      <c r="V343" s="15" t="str">
        <f t="shared" si="170"/>
        <v>U</v>
      </c>
      <c r="X343" t="str">
        <f t="shared" si="171"/>
        <v>U</v>
      </c>
      <c r="Y343" t="str">
        <f t="shared" si="172"/>
        <v>U</v>
      </c>
      <c r="Z343" t="str">
        <f t="shared" si="173"/>
        <v>U</v>
      </c>
      <c r="AA343" t="str">
        <f t="shared" si="174"/>
        <v>U</v>
      </c>
      <c r="AB343" t="str">
        <f t="shared" si="175"/>
        <v>U</v>
      </c>
      <c r="AD343" t="str">
        <f t="shared" si="176"/>
        <v>U</v>
      </c>
      <c r="AE343" s="8">
        <f t="shared" si="162"/>
        <v>1</v>
      </c>
      <c r="AF343" s="8" t="str">
        <f t="shared" si="163"/>
        <v>U</v>
      </c>
    </row>
    <row r="344" spans="2:32" ht="12.75">
      <c r="B344" s="9" t="str">
        <f t="shared" si="164"/>
        <v>19000100UUUUUUUUUUUUUUUU</v>
      </c>
      <c r="F344" s="20"/>
      <c r="G344" s="4"/>
      <c r="H344" s="11"/>
      <c r="I344" s="12">
        <f t="shared" si="165"/>
        <v>1900</v>
      </c>
      <c r="J344" s="12" t="str">
        <f t="shared" si="160"/>
        <v>01</v>
      </c>
      <c r="K344" s="12" t="str">
        <f t="shared" si="161"/>
        <v>00</v>
      </c>
      <c r="L344" t="str">
        <f t="shared" si="177"/>
        <v>U</v>
      </c>
      <c r="M344" t="str">
        <f t="shared" si="178"/>
        <v>U</v>
      </c>
      <c r="N344" t="str">
        <f t="shared" si="179"/>
        <v>U</v>
      </c>
      <c r="O344" t="str">
        <f t="shared" si="180"/>
        <v>U</v>
      </c>
      <c r="P344" t="str">
        <f t="shared" si="181"/>
        <v>U</v>
      </c>
      <c r="R344" s="15" t="str">
        <f t="shared" si="166"/>
        <v>U</v>
      </c>
      <c r="S344" s="15" t="str">
        <f t="shared" si="167"/>
        <v>U</v>
      </c>
      <c r="T344" s="15" t="str">
        <f t="shared" si="168"/>
        <v>U</v>
      </c>
      <c r="U344" s="15" t="str">
        <f t="shared" si="169"/>
        <v>U</v>
      </c>
      <c r="V344" s="15" t="str">
        <f t="shared" si="170"/>
        <v>U</v>
      </c>
      <c r="X344" t="str">
        <f t="shared" si="171"/>
        <v>U</v>
      </c>
      <c r="Y344" t="str">
        <f t="shared" si="172"/>
        <v>U</v>
      </c>
      <c r="Z344" t="str">
        <f t="shared" si="173"/>
        <v>U</v>
      </c>
      <c r="AA344" t="str">
        <f t="shared" si="174"/>
        <v>U</v>
      </c>
      <c r="AB344" t="str">
        <f t="shared" si="175"/>
        <v>U</v>
      </c>
      <c r="AD344" t="str">
        <f t="shared" si="176"/>
        <v>U</v>
      </c>
      <c r="AE344" s="8">
        <f t="shared" si="162"/>
        <v>1</v>
      </c>
      <c r="AF344" s="8" t="str">
        <f t="shared" si="163"/>
        <v>U</v>
      </c>
    </row>
    <row r="345" spans="2:32" ht="12.75">
      <c r="B345" s="9" t="str">
        <f t="shared" si="164"/>
        <v>19000100UUUUUUUUUUUUUUUU</v>
      </c>
      <c r="F345" s="20"/>
      <c r="G345" s="4"/>
      <c r="H345" s="11"/>
      <c r="I345" s="12">
        <f t="shared" si="165"/>
        <v>1900</v>
      </c>
      <c r="J345" s="12" t="str">
        <f t="shared" si="160"/>
        <v>01</v>
      </c>
      <c r="K345" s="12" t="str">
        <f t="shared" si="161"/>
        <v>00</v>
      </c>
      <c r="L345" t="str">
        <f t="shared" si="177"/>
        <v>U</v>
      </c>
      <c r="M345" t="str">
        <f t="shared" si="178"/>
        <v>U</v>
      </c>
      <c r="N345" t="str">
        <f t="shared" si="179"/>
        <v>U</v>
      </c>
      <c r="O345" t="str">
        <f t="shared" si="180"/>
        <v>U</v>
      </c>
      <c r="P345" t="str">
        <f t="shared" si="181"/>
        <v>U</v>
      </c>
      <c r="R345" s="15" t="str">
        <f t="shared" si="166"/>
        <v>U</v>
      </c>
      <c r="S345" s="15" t="str">
        <f t="shared" si="167"/>
        <v>U</v>
      </c>
      <c r="T345" s="15" t="str">
        <f t="shared" si="168"/>
        <v>U</v>
      </c>
      <c r="U345" s="15" t="str">
        <f t="shared" si="169"/>
        <v>U</v>
      </c>
      <c r="V345" s="15" t="str">
        <f t="shared" si="170"/>
        <v>U</v>
      </c>
      <c r="X345" t="str">
        <f t="shared" si="171"/>
        <v>U</v>
      </c>
      <c r="Y345" t="str">
        <f t="shared" si="172"/>
        <v>U</v>
      </c>
      <c r="Z345" t="str">
        <f t="shared" si="173"/>
        <v>U</v>
      </c>
      <c r="AA345" t="str">
        <f t="shared" si="174"/>
        <v>U</v>
      </c>
      <c r="AB345" t="str">
        <f t="shared" si="175"/>
        <v>U</v>
      </c>
      <c r="AD345" t="str">
        <f t="shared" si="176"/>
        <v>U</v>
      </c>
      <c r="AE345" s="8">
        <f t="shared" si="162"/>
        <v>1</v>
      </c>
      <c r="AF345" s="8" t="str">
        <f t="shared" si="163"/>
        <v>U</v>
      </c>
    </row>
    <row r="346" spans="2:32" ht="12.75">
      <c r="B346" s="9" t="str">
        <f t="shared" si="164"/>
        <v>19000100UUUUUUUUUUUUUUUU</v>
      </c>
      <c r="F346" s="20"/>
      <c r="G346" s="4"/>
      <c r="H346" s="11"/>
      <c r="I346" s="12">
        <f t="shared" si="165"/>
        <v>1900</v>
      </c>
      <c r="J346" s="12" t="str">
        <f aca="true" t="shared" si="182" ref="J346:J361">IF(LEN(FIXED(MONTH(F346),0,TRUE))=1,"0","")&amp;FIXED(MONTH(F346),0,TRUE)</f>
        <v>01</v>
      </c>
      <c r="K346" s="12" t="str">
        <f aca="true" t="shared" si="183" ref="K346:K361">IF(LEN(FIXED(DAY(F346),0,TRUE))=1,"0","")&amp;FIXED(DAY(F346),0,TRUE)</f>
        <v>00</v>
      </c>
      <c r="L346" t="str">
        <f t="shared" si="177"/>
        <v>U</v>
      </c>
      <c r="M346" t="str">
        <f t="shared" si="178"/>
        <v>U</v>
      </c>
      <c r="N346" t="str">
        <f t="shared" si="179"/>
        <v>U</v>
      </c>
      <c r="O346" t="str">
        <f t="shared" si="180"/>
        <v>U</v>
      </c>
      <c r="P346" t="str">
        <f t="shared" si="181"/>
        <v>U</v>
      </c>
      <c r="R346" s="15" t="str">
        <f t="shared" si="166"/>
        <v>U</v>
      </c>
      <c r="S346" s="15" t="str">
        <f t="shared" si="167"/>
        <v>U</v>
      </c>
      <c r="T346" s="15" t="str">
        <f t="shared" si="168"/>
        <v>U</v>
      </c>
      <c r="U346" s="15" t="str">
        <f t="shared" si="169"/>
        <v>U</v>
      </c>
      <c r="V346" s="15" t="str">
        <f t="shared" si="170"/>
        <v>U</v>
      </c>
      <c r="X346" t="str">
        <f t="shared" si="171"/>
        <v>U</v>
      </c>
      <c r="Y346" t="str">
        <f t="shared" si="172"/>
        <v>U</v>
      </c>
      <c r="Z346" t="str">
        <f t="shared" si="173"/>
        <v>U</v>
      </c>
      <c r="AA346" t="str">
        <f t="shared" si="174"/>
        <v>U</v>
      </c>
      <c r="AB346" t="str">
        <f t="shared" si="175"/>
        <v>U</v>
      </c>
      <c r="AD346" t="str">
        <f t="shared" si="176"/>
        <v>U</v>
      </c>
      <c r="AE346" s="8">
        <f aca="true" t="shared" si="184" ref="AE346:AE361">MONTH(F346)</f>
        <v>1</v>
      </c>
      <c r="AF346" s="8" t="str">
        <f t="shared" si="163"/>
        <v>U</v>
      </c>
    </row>
    <row r="347" spans="2:32" ht="12.75">
      <c r="B347" s="9" t="str">
        <f t="shared" si="164"/>
        <v>19000100UUUUUUUUUUUUUUUU</v>
      </c>
      <c r="F347" s="20"/>
      <c r="G347" s="4"/>
      <c r="H347" s="11"/>
      <c r="I347" s="12">
        <f t="shared" si="165"/>
        <v>1900</v>
      </c>
      <c r="J347" s="12" t="str">
        <f t="shared" si="182"/>
        <v>01</v>
      </c>
      <c r="K347" s="12" t="str">
        <f t="shared" si="183"/>
        <v>00</v>
      </c>
      <c r="L347" t="str">
        <f t="shared" si="177"/>
        <v>U</v>
      </c>
      <c r="M347" t="str">
        <f t="shared" si="178"/>
        <v>U</v>
      </c>
      <c r="N347" t="str">
        <f t="shared" si="179"/>
        <v>U</v>
      </c>
      <c r="O347" t="str">
        <f t="shared" si="180"/>
        <v>U</v>
      </c>
      <c r="P347" t="str">
        <f t="shared" si="181"/>
        <v>U</v>
      </c>
      <c r="R347" s="15" t="str">
        <f t="shared" si="166"/>
        <v>U</v>
      </c>
      <c r="S347" s="15" t="str">
        <f t="shared" si="167"/>
        <v>U</v>
      </c>
      <c r="T347" s="15" t="str">
        <f t="shared" si="168"/>
        <v>U</v>
      </c>
      <c r="U347" s="15" t="str">
        <f t="shared" si="169"/>
        <v>U</v>
      </c>
      <c r="V347" s="15" t="str">
        <f t="shared" si="170"/>
        <v>U</v>
      </c>
      <c r="X347" t="str">
        <f t="shared" si="171"/>
        <v>U</v>
      </c>
      <c r="Y347" t="str">
        <f t="shared" si="172"/>
        <v>U</v>
      </c>
      <c r="Z347" t="str">
        <f t="shared" si="173"/>
        <v>U</v>
      </c>
      <c r="AA347" t="str">
        <f t="shared" si="174"/>
        <v>U</v>
      </c>
      <c r="AB347" t="str">
        <f t="shared" si="175"/>
        <v>U</v>
      </c>
      <c r="AD347" t="str">
        <f t="shared" si="176"/>
        <v>U</v>
      </c>
      <c r="AE347" s="8">
        <f t="shared" si="184"/>
        <v>1</v>
      </c>
      <c r="AF347" s="8" t="str">
        <f t="shared" si="163"/>
        <v>U</v>
      </c>
    </row>
    <row r="348" spans="2:32" ht="12.75">
      <c r="B348" s="9" t="str">
        <f t="shared" si="164"/>
        <v>19000100UUUUUUUUUUUUUUUU</v>
      </c>
      <c r="F348" s="20"/>
      <c r="G348" s="4"/>
      <c r="H348" s="11"/>
      <c r="I348" s="12">
        <f t="shared" si="165"/>
        <v>1900</v>
      </c>
      <c r="J348" s="12" t="str">
        <f t="shared" si="182"/>
        <v>01</v>
      </c>
      <c r="K348" s="12" t="str">
        <f t="shared" si="183"/>
        <v>00</v>
      </c>
      <c r="L348" t="str">
        <f t="shared" si="177"/>
        <v>U</v>
      </c>
      <c r="M348" t="str">
        <f t="shared" si="178"/>
        <v>U</v>
      </c>
      <c r="N348" t="str">
        <f t="shared" si="179"/>
        <v>U</v>
      </c>
      <c r="O348" t="str">
        <f t="shared" si="180"/>
        <v>U</v>
      </c>
      <c r="P348" t="str">
        <f t="shared" si="181"/>
        <v>U</v>
      </c>
      <c r="R348" s="15" t="str">
        <f t="shared" si="166"/>
        <v>U</v>
      </c>
      <c r="S348" s="15" t="str">
        <f t="shared" si="167"/>
        <v>U</v>
      </c>
      <c r="T348" s="15" t="str">
        <f t="shared" si="168"/>
        <v>U</v>
      </c>
      <c r="U348" s="15" t="str">
        <f t="shared" si="169"/>
        <v>U</v>
      </c>
      <c r="V348" s="15" t="str">
        <f t="shared" si="170"/>
        <v>U</v>
      </c>
      <c r="X348" t="str">
        <f t="shared" si="171"/>
        <v>U</v>
      </c>
      <c r="Y348" t="str">
        <f t="shared" si="172"/>
        <v>U</v>
      </c>
      <c r="Z348" t="str">
        <f t="shared" si="173"/>
        <v>U</v>
      </c>
      <c r="AA348" t="str">
        <f t="shared" si="174"/>
        <v>U</v>
      </c>
      <c r="AB348" t="str">
        <f t="shared" si="175"/>
        <v>U</v>
      </c>
      <c r="AD348" t="str">
        <f t="shared" si="176"/>
        <v>U</v>
      </c>
      <c r="AE348" s="8">
        <f t="shared" si="184"/>
        <v>1</v>
      </c>
      <c r="AF348" s="8" t="str">
        <f t="shared" si="163"/>
        <v>U</v>
      </c>
    </row>
    <row r="349" spans="2:32" ht="12.75">
      <c r="B349" s="9" t="str">
        <f t="shared" si="164"/>
        <v>19000100UUUUUUUUUUUUUUUU</v>
      </c>
      <c r="F349" s="20"/>
      <c r="G349" s="4"/>
      <c r="H349" s="11"/>
      <c r="I349" s="12">
        <f t="shared" si="165"/>
        <v>1900</v>
      </c>
      <c r="J349" s="12" t="str">
        <f t="shared" si="182"/>
        <v>01</v>
      </c>
      <c r="K349" s="12" t="str">
        <f t="shared" si="183"/>
        <v>00</v>
      </c>
      <c r="L349" t="str">
        <f t="shared" si="177"/>
        <v>U</v>
      </c>
      <c r="M349" t="str">
        <f t="shared" si="178"/>
        <v>U</v>
      </c>
      <c r="N349" t="str">
        <f t="shared" si="179"/>
        <v>U</v>
      </c>
      <c r="O349" t="str">
        <f t="shared" si="180"/>
        <v>U</v>
      </c>
      <c r="P349" t="str">
        <f t="shared" si="181"/>
        <v>U</v>
      </c>
      <c r="R349" s="15" t="str">
        <f t="shared" si="166"/>
        <v>U</v>
      </c>
      <c r="S349" s="15" t="str">
        <f t="shared" si="167"/>
        <v>U</v>
      </c>
      <c r="T349" s="15" t="str">
        <f t="shared" si="168"/>
        <v>U</v>
      </c>
      <c r="U349" s="15" t="str">
        <f t="shared" si="169"/>
        <v>U</v>
      </c>
      <c r="V349" s="15" t="str">
        <f t="shared" si="170"/>
        <v>U</v>
      </c>
      <c r="X349" t="str">
        <f t="shared" si="171"/>
        <v>U</v>
      </c>
      <c r="Y349" t="str">
        <f t="shared" si="172"/>
        <v>U</v>
      </c>
      <c r="Z349" t="str">
        <f t="shared" si="173"/>
        <v>U</v>
      </c>
      <c r="AA349" t="str">
        <f t="shared" si="174"/>
        <v>U</v>
      </c>
      <c r="AB349" t="str">
        <f t="shared" si="175"/>
        <v>U</v>
      </c>
      <c r="AD349" t="str">
        <f t="shared" si="176"/>
        <v>U</v>
      </c>
      <c r="AE349" s="8">
        <f t="shared" si="184"/>
        <v>1</v>
      </c>
      <c r="AF349" s="8" t="str">
        <f t="shared" si="163"/>
        <v>U</v>
      </c>
    </row>
    <row r="350" spans="2:32" ht="12.75">
      <c r="B350" s="9" t="str">
        <f t="shared" si="164"/>
        <v>19000100UUUUUUUUUUUUUUUU</v>
      </c>
      <c r="F350" s="20"/>
      <c r="G350" s="4"/>
      <c r="H350" s="11"/>
      <c r="I350" s="12">
        <f t="shared" si="165"/>
        <v>1900</v>
      </c>
      <c r="J350" s="12" t="str">
        <f t="shared" si="182"/>
        <v>01</v>
      </c>
      <c r="K350" s="12" t="str">
        <f t="shared" si="183"/>
        <v>00</v>
      </c>
      <c r="L350" t="str">
        <f t="shared" si="177"/>
        <v>U</v>
      </c>
      <c r="M350" t="str">
        <f t="shared" si="178"/>
        <v>U</v>
      </c>
      <c r="N350" t="str">
        <f t="shared" si="179"/>
        <v>U</v>
      </c>
      <c r="O350" t="str">
        <f t="shared" si="180"/>
        <v>U</v>
      </c>
      <c r="P350" t="str">
        <f t="shared" si="181"/>
        <v>U</v>
      </c>
      <c r="R350" s="15" t="str">
        <f t="shared" si="166"/>
        <v>U</v>
      </c>
      <c r="S350" s="15" t="str">
        <f t="shared" si="167"/>
        <v>U</v>
      </c>
      <c r="T350" s="15" t="str">
        <f t="shared" si="168"/>
        <v>U</v>
      </c>
      <c r="U350" s="15" t="str">
        <f t="shared" si="169"/>
        <v>U</v>
      </c>
      <c r="V350" s="15" t="str">
        <f t="shared" si="170"/>
        <v>U</v>
      </c>
      <c r="X350" t="str">
        <f t="shared" si="171"/>
        <v>U</v>
      </c>
      <c r="Y350" t="str">
        <f t="shared" si="172"/>
        <v>U</v>
      </c>
      <c r="Z350" t="str">
        <f t="shared" si="173"/>
        <v>U</v>
      </c>
      <c r="AA350" t="str">
        <f t="shared" si="174"/>
        <v>U</v>
      </c>
      <c r="AB350" t="str">
        <f t="shared" si="175"/>
        <v>U</v>
      </c>
      <c r="AD350" t="str">
        <f t="shared" si="176"/>
        <v>U</v>
      </c>
      <c r="AE350" s="8">
        <f t="shared" si="184"/>
        <v>1</v>
      </c>
      <c r="AF350" s="8" t="str">
        <f t="shared" si="163"/>
        <v>U</v>
      </c>
    </row>
    <row r="351" spans="2:32" ht="12.75">
      <c r="B351" s="9" t="str">
        <f t="shared" si="164"/>
        <v>19000100UUUUUUUUUUUUUUUU</v>
      </c>
      <c r="F351" s="20"/>
      <c r="G351" s="4"/>
      <c r="H351" s="11"/>
      <c r="I351" s="12">
        <f t="shared" si="165"/>
        <v>1900</v>
      </c>
      <c r="J351" s="12" t="str">
        <f t="shared" si="182"/>
        <v>01</v>
      </c>
      <c r="K351" s="12" t="str">
        <f t="shared" si="183"/>
        <v>00</v>
      </c>
      <c r="L351" t="str">
        <f t="shared" si="177"/>
        <v>U</v>
      </c>
      <c r="M351" t="str">
        <f t="shared" si="178"/>
        <v>U</v>
      </c>
      <c r="N351" t="str">
        <f t="shared" si="179"/>
        <v>U</v>
      </c>
      <c r="O351" t="str">
        <f t="shared" si="180"/>
        <v>U</v>
      </c>
      <c r="P351" t="str">
        <f t="shared" si="181"/>
        <v>U</v>
      </c>
      <c r="R351" s="15" t="str">
        <f t="shared" si="166"/>
        <v>U</v>
      </c>
      <c r="S351" s="15" t="str">
        <f t="shared" si="167"/>
        <v>U</v>
      </c>
      <c r="T351" s="15" t="str">
        <f t="shared" si="168"/>
        <v>U</v>
      </c>
      <c r="U351" s="15" t="str">
        <f t="shared" si="169"/>
        <v>U</v>
      </c>
      <c r="V351" s="15" t="str">
        <f t="shared" si="170"/>
        <v>U</v>
      </c>
      <c r="X351" t="str">
        <f t="shared" si="171"/>
        <v>U</v>
      </c>
      <c r="Y351" t="str">
        <f t="shared" si="172"/>
        <v>U</v>
      </c>
      <c r="Z351" t="str">
        <f t="shared" si="173"/>
        <v>U</v>
      </c>
      <c r="AA351" t="str">
        <f t="shared" si="174"/>
        <v>U</v>
      </c>
      <c r="AB351" t="str">
        <f t="shared" si="175"/>
        <v>U</v>
      </c>
      <c r="AD351" t="str">
        <f t="shared" si="176"/>
        <v>U</v>
      </c>
      <c r="AE351" s="8">
        <f t="shared" si="184"/>
        <v>1</v>
      </c>
      <c r="AF351" s="8" t="str">
        <f t="shared" si="163"/>
        <v>U</v>
      </c>
    </row>
    <row r="352" spans="2:32" ht="12.75">
      <c r="B352" s="9" t="str">
        <f t="shared" si="164"/>
        <v>19000100UUUUUUUUUUUUUUUU</v>
      </c>
      <c r="F352" s="20"/>
      <c r="G352" s="4"/>
      <c r="H352" s="11"/>
      <c r="I352" s="12">
        <f t="shared" si="165"/>
        <v>1900</v>
      </c>
      <c r="J352" s="12" t="str">
        <f t="shared" si="182"/>
        <v>01</v>
      </c>
      <c r="K352" s="12" t="str">
        <f t="shared" si="183"/>
        <v>00</v>
      </c>
      <c r="L352" t="str">
        <f t="shared" si="177"/>
        <v>U</v>
      </c>
      <c r="M352" t="str">
        <f t="shared" si="178"/>
        <v>U</v>
      </c>
      <c r="N352" t="str">
        <f t="shared" si="179"/>
        <v>U</v>
      </c>
      <c r="O352" t="str">
        <f t="shared" si="180"/>
        <v>U</v>
      </c>
      <c r="P352" t="str">
        <f t="shared" si="181"/>
        <v>U</v>
      </c>
      <c r="R352" s="15" t="str">
        <f t="shared" si="166"/>
        <v>U</v>
      </c>
      <c r="S352" s="15" t="str">
        <f t="shared" si="167"/>
        <v>U</v>
      </c>
      <c r="T352" s="15" t="str">
        <f t="shared" si="168"/>
        <v>U</v>
      </c>
      <c r="U352" s="15" t="str">
        <f t="shared" si="169"/>
        <v>U</v>
      </c>
      <c r="V352" s="15" t="str">
        <f t="shared" si="170"/>
        <v>U</v>
      </c>
      <c r="X352" t="str">
        <f t="shared" si="171"/>
        <v>U</v>
      </c>
      <c r="Y352" t="str">
        <f t="shared" si="172"/>
        <v>U</v>
      </c>
      <c r="Z352" t="str">
        <f t="shared" si="173"/>
        <v>U</v>
      </c>
      <c r="AA352" t="str">
        <f t="shared" si="174"/>
        <v>U</v>
      </c>
      <c r="AB352" t="str">
        <f t="shared" si="175"/>
        <v>U</v>
      </c>
      <c r="AD352" t="str">
        <f t="shared" si="176"/>
        <v>U</v>
      </c>
      <c r="AE352" s="8">
        <f t="shared" si="184"/>
        <v>1</v>
      </c>
      <c r="AF352" s="8" t="str">
        <f t="shared" si="163"/>
        <v>U</v>
      </c>
    </row>
    <row r="353" spans="2:32" ht="12.75">
      <c r="B353" s="9" t="str">
        <f t="shared" si="164"/>
        <v>19000100UUUUUUUUUUUUUUUU</v>
      </c>
      <c r="F353" s="20"/>
      <c r="G353" s="4"/>
      <c r="H353" s="11"/>
      <c r="I353" s="12">
        <f t="shared" si="165"/>
        <v>1900</v>
      </c>
      <c r="J353" s="12" t="str">
        <f t="shared" si="182"/>
        <v>01</v>
      </c>
      <c r="K353" s="12" t="str">
        <f t="shared" si="183"/>
        <v>00</v>
      </c>
      <c r="L353" t="str">
        <f t="shared" si="177"/>
        <v>U</v>
      </c>
      <c r="M353" t="str">
        <f t="shared" si="178"/>
        <v>U</v>
      </c>
      <c r="N353" t="str">
        <f t="shared" si="179"/>
        <v>U</v>
      </c>
      <c r="O353" t="str">
        <f t="shared" si="180"/>
        <v>U</v>
      </c>
      <c r="P353" t="str">
        <f t="shared" si="181"/>
        <v>U</v>
      </c>
      <c r="R353" s="15" t="str">
        <f t="shared" si="166"/>
        <v>U</v>
      </c>
      <c r="S353" s="15" t="str">
        <f t="shared" si="167"/>
        <v>U</v>
      </c>
      <c r="T353" s="15" t="str">
        <f t="shared" si="168"/>
        <v>U</v>
      </c>
      <c r="U353" s="15" t="str">
        <f t="shared" si="169"/>
        <v>U</v>
      </c>
      <c r="V353" s="15" t="str">
        <f t="shared" si="170"/>
        <v>U</v>
      </c>
      <c r="X353" t="str">
        <f t="shared" si="171"/>
        <v>U</v>
      </c>
      <c r="Y353" t="str">
        <f t="shared" si="172"/>
        <v>U</v>
      </c>
      <c r="Z353" t="str">
        <f t="shared" si="173"/>
        <v>U</v>
      </c>
      <c r="AA353" t="str">
        <f t="shared" si="174"/>
        <v>U</v>
      </c>
      <c r="AB353" t="str">
        <f t="shared" si="175"/>
        <v>U</v>
      </c>
      <c r="AD353" t="str">
        <f t="shared" si="176"/>
        <v>U</v>
      </c>
      <c r="AE353" s="8">
        <f t="shared" si="184"/>
        <v>1</v>
      </c>
      <c r="AF353" s="8" t="str">
        <f t="shared" si="163"/>
        <v>U</v>
      </c>
    </row>
    <row r="354" spans="2:32" ht="12.75">
      <c r="B354" s="9" t="str">
        <f t="shared" si="164"/>
        <v>19000100UUUUUUUUUUUUUUUU</v>
      </c>
      <c r="F354" s="20"/>
      <c r="G354" s="4"/>
      <c r="H354" s="11"/>
      <c r="I354" s="12">
        <f t="shared" si="165"/>
        <v>1900</v>
      </c>
      <c r="J354" s="12" t="str">
        <f t="shared" si="182"/>
        <v>01</v>
      </c>
      <c r="K354" s="12" t="str">
        <f t="shared" si="183"/>
        <v>00</v>
      </c>
      <c r="L354" t="str">
        <f t="shared" si="177"/>
        <v>U</v>
      </c>
      <c r="M354" t="str">
        <f t="shared" si="178"/>
        <v>U</v>
      </c>
      <c r="N354" t="str">
        <f t="shared" si="179"/>
        <v>U</v>
      </c>
      <c r="O354" t="str">
        <f t="shared" si="180"/>
        <v>U</v>
      </c>
      <c r="P354" t="str">
        <f t="shared" si="181"/>
        <v>U</v>
      </c>
      <c r="R354" s="15" t="str">
        <f t="shared" si="166"/>
        <v>U</v>
      </c>
      <c r="S354" s="15" t="str">
        <f t="shared" si="167"/>
        <v>U</v>
      </c>
      <c r="T354" s="15" t="str">
        <f t="shared" si="168"/>
        <v>U</v>
      </c>
      <c r="U354" s="15" t="str">
        <f t="shared" si="169"/>
        <v>U</v>
      </c>
      <c r="V354" s="15" t="str">
        <f t="shared" si="170"/>
        <v>U</v>
      </c>
      <c r="X354" t="str">
        <f t="shared" si="171"/>
        <v>U</v>
      </c>
      <c r="Y354" t="str">
        <f t="shared" si="172"/>
        <v>U</v>
      </c>
      <c r="Z354" t="str">
        <f t="shared" si="173"/>
        <v>U</v>
      </c>
      <c r="AA354" t="str">
        <f t="shared" si="174"/>
        <v>U</v>
      </c>
      <c r="AB354" t="str">
        <f t="shared" si="175"/>
        <v>U</v>
      </c>
      <c r="AD354" t="str">
        <f t="shared" si="176"/>
        <v>U</v>
      </c>
      <c r="AE354" s="8">
        <f t="shared" si="184"/>
        <v>1</v>
      </c>
      <c r="AF354" s="8" t="str">
        <f t="shared" si="163"/>
        <v>U</v>
      </c>
    </row>
    <row r="355" spans="2:32" ht="12.75">
      <c r="B355" s="9" t="str">
        <f t="shared" si="164"/>
        <v>19000100UUUUUUUUUUUUUUUU</v>
      </c>
      <c r="F355" s="20"/>
      <c r="G355" s="4"/>
      <c r="H355" s="11"/>
      <c r="I355" s="12">
        <f t="shared" si="165"/>
        <v>1900</v>
      </c>
      <c r="J355" s="12" t="str">
        <f t="shared" si="182"/>
        <v>01</v>
      </c>
      <c r="K355" s="12" t="str">
        <f t="shared" si="183"/>
        <v>00</v>
      </c>
      <c r="L355" t="str">
        <f t="shared" si="177"/>
        <v>U</v>
      </c>
      <c r="M355" t="str">
        <f t="shared" si="178"/>
        <v>U</v>
      </c>
      <c r="N355" t="str">
        <f t="shared" si="179"/>
        <v>U</v>
      </c>
      <c r="O355" t="str">
        <f t="shared" si="180"/>
        <v>U</v>
      </c>
      <c r="P355" t="str">
        <f t="shared" si="181"/>
        <v>U</v>
      </c>
      <c r="R355" s="15" t="str">
        <f t="shared" si="166"/>
        <v>U</v>
      </c>
      <c r="S355" s="15" t="str">
        <f t="shared" si="167"/>
        <v>U</v>
      </c>
      <c r="T355" s="15" t="str">
        <f t="shared" si="168"/>
        <v>U</v>
      </c>
      <c r="U355" s="15" t="str">
        <f t="shared" si="169"/>
        <v>U</v>
      </c>
      <c r="V355" s="15" t="str">
        <f t="shared" si="170"/>
        <v>U</v>
      </c>
      <c r="X355" t="str">
        <f t="shared" si="171"/>
        <v>U</v>
      </c>
      <c r="Y355" t="str">
        <f t="shared" si="172"/>
        <v>U</v>
      </c>
      <c r="Z355" t="str">
        <f t="shared" si="173"/>
        <v>U</v>
      </c>
      <c r="AA355" t="str">
        <f t="shared" si="174"/>
        <v>U</v>
      </c>
      <c r="AB355" t="str">
        <f t="shared" si="175"/>
        <v>U</v>
      </c>
      <c r="AD355" t="str">
        <f t="shared" si="176"/>
        <v>U</v>
      </c>
      <c r="AE355" s="8">
        <f t="shared" si="184"/>
        <v>1</v>
      </c>
      <c r="AF355" s="8" t="str">
        <f t="shared" si="163"/>
        <v>U</v>
      </c>
    </row>
    <row r="356" spans="2:32" ht="12.75">
      <c r="B356" s="9" t="str">
        <f t="shared" si="164"/>
        <v>19000100UUUUUUUUUUUUUUUU</v>
      </c>
      <c r="F356" s="20"/>
      <c r="G356" s="4"/>
      <c r="H356" s="11"/>
      <c r="I356" s="12">
        <f t="shared" si="165"/>
        <v>1900</v>
      </c>
      <c r="J356" s="12" t="str">
        <f t="shared" si="182"/>
        <v>01</v>
      </c>
      <c r="K356" s="12" t="str">
        <f t="shared" si="183"/>
        <v>00</v>
      </c>
      <c r="L356" t="str">
        <f t="shared" si="177"/>
        <v>U</v>
      </c>
      <c r="M356" t="str">
        <f t="shared" si="178"/>
        <v>U</v>
      </c>
      <c r="N356" t="str">
        <f t="shared" si="179"/>
        <v>U</v>
      </c>
      <c r="O356" t="str">
        <f t="shared" si="180"/>
        <v>U</v>
      </c>
      <c r="P356" t="str">
        <f t="shared" si="181"/>
        <v>U</v>
      </c>
      <c r="R356" s="15" t="str">
        <f t="shared" si="166"/>
        <v>U</v>
      </c>
      <c r="S356" s="15" t="str">
        <f t="shared" si="167"/>
        <v>U</v>
      </c>
      <c r="T356" s="15" t="str">
        <f t="shared" si="168"/>
        <v>U</v>
      </c>
      <c r="U356" s="15" t="str">
        <f t="shared" si="169"/>
        <v>U</v>
      </c>
      <c r="V356" s="15" t="str">
        <f t="shared" si="170"/>
        <v>U</v>
      </c>
      <c r="X356" t="str">
        <f t="shared" si="171"/>
        <v>U</v>
      </c>
      <c r="Y356" t="str">
        <f t="shared" si="172"/>
        <v>U</v>
      </c>
      <c r="Z356" t="str">
        <f t="shared" si="173"/>
        <v>U</v>
      </c>
      <c r="AA356" t="str">
        <f t="shared" si="174"/>
        <v>U</v>
      </c>
      <c r="AB356" t="str">
        <f t="shared" si="175"/>
        <v>U</v>
      </c>
      <c r="AD356" t="str">
        <f t="shared" si="176"/>
        <v>U</v>
      </c>
      <c r="AE356" s="8">
        <f t="shared" si="184"/>
        <v>1</v>
      </c>
      <c r="AF356" s="8" t="str">
        <f t="shared" si="163"/>
        <v>U</v>
      </c>
    </row>
    <row r="357" spans="2:32" ht="12.75">
      <c r="B357" s="9" t="str">
        <f t="shared" si="164"/>
        <v>19000100UUUUUUUUUUUUUUUU</v>
      </c>
      <c r="F357" s="20"/>
      <c r="G357" s="4"/>
      <c r="H357" s="11"/>
      <c r="I357" s="12">
        <f t="shared" si="165"/>
        <v>1900</v>
      </c>
      <c r="J357" s="12" t="str">
        <f t="shared" si="182"/>
        <v>01</v>
      </c>
      <c r="K357" s="12" t="str">
        <f t="shared" si="183"/>
        <v>00</v>
      </c>
      <c r="L357" t="str">
        <f t="shared" si="177"/>
        <v>U</v>
      </c>
      <c r="M357" t="str">
        <f t="shared" si="178"/>
        <v>U</v>
      </c>
      <c r="N357" t="str">
        <f t="shared" si="179"/>
        <v>U</v>
      </c>
      <c r="O357" t="str">
        <f t="shared" si="180"/>
        <v>U</v>
      </c>
      <c r="P357" t="str">
        <f t="shared" si="181"/>
        <v>U</v>
      </c>
      <c r="R357" s="15" t="str">
        <f t="shared" si="166"/>
        <v>U</v>
      </c>
      <c r="S357" s="15" t="str">
        <f t="shared" si="167"/>
        <v>U</v>
      </c>
      <c r="T357" s="15" t="str">
        <f t="shared" si="168"/>
        <v>U</v>
      </c>
      <c r="U357" s="15" t="str">
        <f t="shared" si="169"/>
        <v>U</v>
      </c>
      <c r="V357" s="15" t="str">
        <f t="shared" si="170"/>
        <v>U</v>
      </c>
      <c r="X357" t="str">
        <f t="shared" si="171"/>
        <v>U</v>
      </c>
      <c r="Y357" t="str">
        <f t="shared" si="172"/>
        <v>U</v>
      </c>
      <c r="Z357" t="str">
        <f t="shared" si="173"/>
        <v>U</v>
      </c>
      <c r="AA357" t="str">
        <f t="shared" si="174"/>
        <v>U</v>
      </c>
      <c r="AB357" t="str">
        <f t="shared" si="175"/>
        <v>U</v>
      </c>
      <c r="AD357" t="str">
        <f t="shared" si="176"/>
        <v>U</v>
      </c>
      <c r="AE357" s="8">
        <f t="shared" si="184"/>
        <v>1</v>
      </c>
      <c r="AF357" s="8" t="str">
        <f t="shared" si="163"/>
        <v>U</v>
      </c>
    </row>
    <row r="358" spans="2:32" ht="12.75">
      <c r="B358" s="9" t="str">
        <f t="shared" si="164"/>
        <v>19000100UUUUUUUUUUUUUUUU</v>
      </c>
      <c r="F358" s="20"/>
      <c r="G358" s="4"/>
      <c r="H358" s="11"/>
      <c r="I358" s="12">
        <f t="shared" si="165"/>
        <v>1900</v>
      </c>
      <c r="J358" s="12" t="str">
        <f t="shared" si="182"/>
        <v>01</v>
      </c>
      <c r="K358" s="12" t="str">
        <f t="shared" si="183"/>
        <v>00</v>
      </c>
      <c r="L358" t="str">
        <f t="shared" si="177"/>
        <v>U</v>
      </c>
      <c r="M358" t="str">
        <f t="shared" si="178"/>
        <v>U</v>
      </c>
      <c r="N358" t="str">
        <f t="shared" si="179"/>
        <v>U</v>
      </c>
      <c r="O358" t="str">
        <f t="shared" si="180"/>
        <v>U</v>
      </c>
      <c r="P358" t="str">
        <f t="shared" si="181"/>
        <v>U</v>
      </c>
      <c r="R358" s="15" t="str">
        <f t="shared" si="166"/>
        <v>U</v>
      </c>
      <c r="S358" s="15" t="str">
        <f t="shared" si="167"/>
        <v>U</v>
      </c>
      <c r="T358" s="15" t="str">
        <f t="shared" si="168"/>
        <v>U</v>
      </c>
      <c r="U358" s="15" t="str">
        <f t="shared" si="169"/>
        <v>U</v>
      </c>
      <c r="V358" s="15" t="str">
        <f t="shared" si="170"/>
        <v>U</v>
      </c>
      <c r="X358" t="str">
        <f t="shared" si="171"/>
        <v>U</v>
      </c>
      <c r="Y358" t="str">
        <f t="shared" si="172"/>
        <v>U</v>
      </c>
      <c r="Z358" t="str">
        <f t="shared" si="173"/>
        <v>U</v>
      </c>
      <c r="AA358" t="str">
        <f t="shared" si="174"/>
        <v>U</v>
      </c>
      <c r="AB358" t="str">
        <f t="shared" si="175"/>
        <v>U</v>
      </c>
      <c r="AD358" t="str">
        <f t="shared" si="176"/>
        <v>U</v>
      </c>
      <c r="AE358" s="8">
        <f t="shared" si="184"/>
        <v>1</v>
      </c>
      <c r="AF358" s="8" t="str">
        <f t="shared" si="163"/>
        <v>U</v>
      </c>
    </row>
    <row r="359" spans="2:32" ht="12.75">
      <c r="B359" s="9" t="str">
        <f t="shared" si="164"/>
        <v>19000100UUUUUUUUUUUUUUUU</v>
      </c>
      <c r="F359" s="20"/>
      <c r="G359" s="4"/>
      <c r="H359" s="11"/>
      <c r="I359" s="12">
        <f t="shared" si="165"/>
        <v>1900</v>
      </c>
      <c r="J359" s="12" t="str">
        <f t="shared" si="182"/>
        <v>01</v>
      </c>
      <c r="K359" s="12" t="str">
        <f t="shared" si="183"/>
        <v>00</v>
      </c>
      <c r="L359" t="str">
        <f t="shared" si="177"/>
        <v>U</v>
      </c>
      <c r="M359" t="str">
        <f t="shared" si="178"/>
        <v>U</v>
      </c>
      <c r="N359" t="str">
        <f t="shared" si="179"/>
        <v>U</v>
      </c>
      <c r="O359" t="str">
        <f t="shared" si="180"/>
        <v>U</v>
      </c>
      <c r="P359" t="str">
        <f t="shared" si="181"/>
        <v>U</v>
      </c>
      <c r="R359" s="15" t="str">
        <f t="shared" si="166"/>
        <v>U</v>
      </c>
      <c r="S359" s="15" t="str">
        <f t="shared" si="167"/>
        <v>U</v>
      </c>
      <c r="T359" s="15" t="str">
        <f t="shared" si="168"/>
        <v>U</v>
      </c>
      <c r="U359" s="15" t="str">
        <f t="shared" si="169"/>
        <v>U</v>
      </c>
      <c r="V359" s="15" t="str">
        <f t="shared" si="170"/>
        <v>U</v>
      </c>
      <c r="X359" t="str">
        <f t="shared" si="171"/>
        <v>U</v>
      </c>
      <c r="Y359" t="str">
        <f t="shared" si="172"/>
        <v>U</v>
      </c>
      <c r="Z359" t="str">
        <f t="shared" si="173"/>
        <v>U</v>
      </c>
      <c r="AA359" t="str">
        <f t="shared" si="174"/>
        <v>U</v>
      </c>
      <c r="AB359" t="str">
        <f t="shared" si="175"/>
        <v>U</v>
      </c>
      <c r="AD359" t="str">
        <f t="shared" si="176"/>
        <v>U</v>
      </c>
      <c r="AE359" s="8">
        <f t="shared" si="184"/>
        <v>1</v>
      </c>
      <c r="AF359" s="8" t="str">
        <f t="shared" si="163"/>
        <v>U</v>
      </c>
    </row>
    <row r="360" spans="2:32" ht="12.75">
      <c r="B360" s="9" t="str">
        <f t="shared" si="164"/>
        <v>19000100UUUUUUUUUUUUUUUU</v>
      </c>
      <c r="F360" s="20"/>
      <c r="G360" s="4"/>
      <c r="H360" s="11"/>
      <c r="I360" s="12">
        <f t="shared" si="165"/>
        <v>1900</v>
      </c>
      <c r="J360" s="12" t="str">
        <f t="shared" si="182"/>
        <v>01</v>
      </c>
      <c r="K360" s="12" t="str">
        <f t="shared" si="183"/>
        <v>00</v>
      </c>
      <c r="L360" t="str">
        <f t="shared" si="177"/>
        <v>U</v>
      </c>
      <c r="M360" t="str">
        <f t="shared" si="178"/>
        <v>U</v>
      </c>
      <c r="N360" t="str">
        <f t="shared" si="179"/>
        <v>U</v>
      </c>
      <c r="O360" t="str">
        <f t="shared" si="180"/>
        <v>U</v>
      </c>
      <c r="P360" t="str">
        <f t="shared" si="181"/>
        <v>U</v>
      </c>
      <c r="R360" s="15" t="str">
        <f t="shared" si="166"/>
        <v>U</v>
      </c>
      <c r="S360" s="15" t="str">
        <f t="shared" si="167"/>
        <v>U</v>
      </c>
      <c r="T360" s="15" t="str">
        <f t="shared" si="168"/>
        <v>U</v>
      </c>
      <c r="U360" s="15" t="str">
        <f t="shared" si="169"/>
        <v>U</v>
      </c>
      <c r="V360" s="15" t="str">
        <f t="shared" si="170"/>
        <v>U</v>
      </c>
      <c r="X360" t="str">
        <f t="shared" si="171"/>
        <v>U</v>
      </c>
      <c r="Y360" t="str">
        <f t="shared" si="172"/>
        <v>U</v>
      </c>
      <c r="Z360" t="str">
        <f t="shared" si="173"/>
        <v>U</v>
      </c>
      <c r="AA360" t="str">
        <f t="shared" si="174"/>
        <v>U</v>
      </c>
      <c r="AB360" t="str">
        <f t="shared" si="175"/>
        <v>U</v>
      </c>
      <c r="AD360" t="str">
        <f t="shared" si="176"/>
        <v>U</v>
      </c>
      <c r="AE360" s="8">
        <f t="shared" si="184"/>
        <v>1</v>
      </c>
      <c r="AF360" s="8" t="str">
        <f t="shared" si="163"/>
        <v>U</v>
      </c>
    </row>
    <row r="361" spans="2:32" ht="12.75">
      <c r="B361" s="9" t="str">
        <f t="shared" si="164"/>
        <v>19000100UUUUUUUUUUUUUUUU</v>
      </c>
      <c r="F361" s="20"/>
      <c r="G361" s="4"/>
      <c r="H361" s="11"/>
      <c r="I361" s="12">
        <f t="shared" si="165"/>
        <v>1900</v>
      </c>
      <c r="J361" s="12" t="str">
        <f t="shared" si="182"/>
        <v>01</v>
      </c>
      <c r="K361" s="12" t="str">
        <f t="shared" si="183"/>
        <v>00</v>
      </c>
      <c r="L361" t="str">
        <f t="shared" si="177"/>
        <v>U</v>
      </c>
      <c r="M361" t="str">
        <f t="shared" si="178"/>
        <v>U</v>
      </c>
      <c r="N361" t="str">
        <f t="shared" si="179"/>
        <v>U</v>
      </c>
      <c r="O361" t="str">
        <f t="shared" si="180"/>
        <v>U</v>
      </c>
      <c r="P361" t="str">
        <f t="shared" si="181"/>
        <v>U</v>
      </c>
      <c r="R361" s="15" t="str">
        <f t="shared" si="166"/>
        <v>U</v>
      </c>
      <c r="S361" s="15" t="str">
        <f t="shared" si="167"/>
        <v>U</v>
      </c>
      <c r="T361" s="15" t="str">
        <f t="shared" si="168"/>
        <v>U</v>
      </c>
      <c r="U361" s="15" t="str">
        <f t="shared" si="169"/>
        <v>U</v>
      </c>
      <c r="V361" s="15" t="str">
        <f t="shared" si="170"/>
        <v>U</v>
      </c>
      <c r="X361" t="str">
        <f t="shared" si="171"/>
        <v>U</v>
      </c>
      <c r="Y361" t="str">
        <f t="shared" si="172"/>
        <v>U</v>
      </c>
      <c r="Z361" t="str">
        <f t="shared" si="173"/>
        <v>U</v>
      </c>
      <c r="AA361" t="str">
        <f t="shared" si="174"/>
        <v>U</v>
      </c>
      <c r="AB361" t="str">
        <f t="shared" si="175"/>
        <v>U</v>
      </c>
      <c r="AD361" t="str">
        <f t="shared" si="176"/>
        <v>U</v>
      </c>
      <c r="AE361" s="8">
        <f t="shared" si="184"/>
        <v>1</v>
      </c>
      <c r="AF361" s="8" t="str">
        <f t="shared" si="163"/>
        <v>U</v>
      </c>
    </row>
    <row r="362" spans="2:32" ht="12.75">
      <c r="B362" s="9" t="str">
        <f t="shared" si="164"/>
        <v>19000100UUUUUUUUUUUUUUUU</v>
      </c>
      <c r="F362" s="20"/>
      <c r="G362" s="4"/>
      <c r="H362" s="11"/>
      <c r="I362" s="12">
        <f t="shared" si="165"/>
        <v>1900</v>
      </c>
      <c r="J362" s="12" t="str">
        <f aca="true" t="shared" si="185" ref="J362:J377">IF(LEN(FIXED(MONTH(F362),0,TRUE))=1,"0","")&amp;FIXED(MONTH(F362),0,TRUE)</f>
        <v>01</v>
      </c>
      <c r="K362" s="12" t="str">
        <f aca="true" t="shared" si="186" ref="K362:K377">IF(LEN(FIXED(DAY(F362),0,TRUE))=1,"0","")&amp;FIXED(DAY(F362),0,TRUE)</f>
        <v>00</v>
      </c>
      <c r="L362" t="str">
        <f t="shared" si="177"/>
        <v>U</v>
      </c>
      <c r="M362" t="str">
        <f t="shared" si="178"/>
        <v>U</v>
      </c>
      <c r="N362" t="str">
        <f t="shared" si="179"/>
        <v>U</v>
      </c>
      <c r="O362" t="str">
        <f t="shared" si="180"/>
        <v>U</v>
      </c>
      <c r="P362" t="str">
        <f t="shared" si="181"/>
        <v>U</v>
      </c>
      <c r="R362" s="15" t="str">
        <f t="shared" si="166"/>
        <v>U</v>
      </c>
      <c r="S362" s="15" t="str">
        <f t="shared" si="167"/>
        <v>U</v>
      </c>
      <c r="T362" s="15" t="str">
        <f t="shared" si="168"/>
        <v>U</v>
      </c>
      <c r="U362" s="15" t="str">
        <f t="shared" si="169"/>
        <v>U</v>
      </c>
      <c r="V362" s="15" t="str">
        <f t="shared" si="170"/>
        <v>U</v>
      </c>
      <c r="X362" t="str">
        <f t="shared" si="171"/>
        <v>U</v>
      </c>
      <c r="Y362" t="str">
        <f t="shared" si="172"/>
        <v>U</v>
      </c>
      <c r="Z362" t="str">
        <f t="shared" si="173"/>
        <v>U</v>
      </c>
      <c r="AA362" t="str">
        <f t="shared" si="174"/>
        <v>U</v>
      </c>
      <c r="AB362" t="str">
        <f t="shared" si="175"/>
        <v>U</v>
      </c>
      <c r="AD362" t="str">
        <f t="shared" si="176"/>
        <v>U</v>
      </c>
      <c r="AE362" s="8">
        <f aca="true" t="shared" si="187" ref="AE362:AE377">MONTH(F362)</f>
        <v>1</v>
      </c>
      <c r="AF362" s="8" t="str">
        <f t="shared" si="163"/>
        <v>U</v>
      </c>
    </row>
    <row r="363" spans="2:32" ht="12.75">
      <c r="B363" s="9" t="str">
        <f t="shared" si="164"/>
        <v>19000100UUUUUUUUUUUUUUUU</v>
      </c>
      <c r="F363" s="20"/>
      <c r="G363" s="4"/>
      <c r="H363" s="11"/>
      <c r="I363" s="12">
        <f t="shared" si="165"/>
        <v>1900</v>
      </c>
      <c r="J363" s="12" t="str">
        <f t="shared" si="185"/>
        <v>01</v>
      </c>
      <c r="K363" s="12" t="str">
        <f t="shared" si="186"/>
        <v>00</v>
      </c>
      <c r="L363" t="str">
        <f t="shared" si="177"/>
        <v>U</v>
      </c>
      <c r="M363" t="str">
        <f t="shared" si="178"/>
        <v>U</v>
      </c>
      <c r="N363" t="str">
        <f t="shared" si="179"/>
        <v>U</v>
      </c>
      <c r="O363" t="str">
        <f t="shared" si="180"/>
        <v>U</v>
      </c>
      <c r="P363" t="str">
        <f t="shared" si="181"/>
        <v>U</v>
      </c>
      <c r="R363" s="15" t="str">
        <f t="shared" si="166"/>
        <v>U</v>
      </c>
      <c r="S363" s="15" t="str">
        <f t="shared" si="167"/>
        <v>U</v>
      </c>
      <c r="T363" s="15" t="str">
        <f t="shared" si="168"/>
        <v>U</v>
      </c>
      <c r="U363" s="15" t="str">
        <f t="shared" si="169"/>
        <v>U</v>
      </c>
      <c r="V363" s="15" t="str">
        <f t="shared" si="170"/>
        <v>U</v>
      </c>
      <c r="X363" t="str">
        <f t="shared" si="171"/>
        <v>U</v>
      </c>
      <c r="Y363" t="str">
        <f t="shared" si="172"/>
        <v>U</v>
      </c>
      <c r="Z363" t="str">
        <f t="shared" si="173"/>
        <v>U</v>
      </c>
      <c r="AA363" t="str">
        <f t="shared" si="174"/>
        <v>U</v>
      </c>
      <c r="AB363" t="str">
        <f t="shared" si="175"/>
        <v>U</v>
      </c>
      <c r="AD363" t="str">
        <f t="shared" si="176"/>
        <v>U</v>
      </c>
      <c r="AE363" s="8">
        <f t="shared" si="187"/>
        <v>1</v>
      </c>
      <c r="AF363" s="8" t="str">
        <f t="shared" si="163"/>
        <v>U</v>
      </c>
    </row>
    <row r="364" spans="2:32" ht="12.75">
      <c r="B364" s="9" t="str">
        <f t="shared" si="164"/>
        <v>19000100UUUUUUUUUUUUUUUU</v>
      </c>
      <c r="F364" s="20"/>
      <c r="G364" s="4"/>
      <c r="H364" s="11"/>
      <c r="I364" s="12">
        <f t="shared" si="165"/>
        <v>1900</v>
      </c>
      <c r="J364" s="12" t="str">
        <f t="shared" si="185"/>
        <v>01</v>
      </c>
      <c r="K364" s="12" t="str">
        <f t="shared" si="186"/>
        <v>00</v>
      </c>
      <c r="L364" t="str">
        <f t="shared" si="177"/>
        <v>U</v>
      </c>
      <c r="M364" t="str">
        <f t="shared" si="178"/>
        <v>U</v>
      </c>
      <c r="N364" t="str">
        <f t="shared" si="179"/>
        <v>U</v>
      </c>
      <c r="O364" t="str">
        <f t="shared" si="180"/>
        <v>U</v>
      </c>
      <c r="P364" t="str">
        <f t="shared" si="181"/>
        <v>U</v>
      </c>
      <c r="R364" s="15" t="str">
        <f t="shared" si="166"/>
        <v>U</v>
      </c>
      <c r="S364" s="15" t="str">
        <f t="shared" si="167"/>
        <v>U</v>
      </c>
      <c r="T364" s="15" t="str">
        <f t="shared" si="168"/>
        <v>U</v>
      </c>
      <c r="U364" s="15" t="str">
        <f t="shared" si="169"/>
        <v>U</v>
      </c>
      <c r="V364" s="15" t="str">
        <f t="shared" si="170"/>
        <v>U</v>
      </c>
      <c r="X364" t="str">
        <f t="shared" si="171"/>
        <v>U</v>
      </c>
      <c r="Y364" t="str">
        <f t="shared" si="172"/>
        <v>U</v>
      </c>
      <c r="Z364" t="str">
        <f t="shared" si="173"/>
        <v>U</v>
      </c>
      <c r="AA364" t="str">
        <f t="shared" si="174"/>
        <v>U</v>
      </c>
      <c r="AB364" t="str">
        <f t="shared" si="175"/>
        <v>U</v>
      </c>
      <c r="AD364" t="str">
        <f t="shared" si="176"/>
        <v>U</v>
      </c>
      <c r="AE364" s="8">
        <f t="shared" si="187"/>
        <v>1</v>
      </c>
      <c r="AF364" s="8" t="str">
        <f t="shared" si="163"/>
        <v>U</v>
      </c>
    </row>
    <row r="365" spans="2:32" ht="12.75">
      <c r="B365" s="9" t="str">
        <f t="shared" si="164"/>
        <v>19000100UUUUUUUUUUUUUUUU</v>
      </c>
      <c r="F365" s="20"/>
      <c r="G365" s="4"/>
      <c r="H365" s="11"/>
      <c r="I365" s="12">
        <f t="shared" si="165"/>
        <v>1900</v>
      </c>
      <c r="J365" s="12" t="str">
        <f t="shared" si="185"/>
        <v>01</v>
      </c>
      <c r="K365" s="12" t="str">
        <f t="shared" si="186"/>
        <v>00</v>
      </c>
      <c r="L365" t="str">
        <f t="shared" si="177"/>
        <v>U</v>
      </c>
      <c r="M365" t="str">
        <f t="shared" si="178"/>
        <v>U</v>
      </c>
      <c r="N365" t="str">
        <f t="shared" si="179"/>
        <v>U</v>
      </c>
      <c r="O365" t="str">
        <f t="shared" si="180"/>
        <v>U</v>
      </c>
      <c r="P365" t="str">
        <f t="shared" si="181"/>
        <v>U</v>
      </c>
      <c r="R365" s="15" t="str">
        <f t="shared" si="166"/>
        <v>U</v>
      </c>
      <c r="S365" s="15" t="str">
        <f t="shared" si="167"/>
        <v>U</v>
      </c>
      <c r="T365" s="15" t="str">
        <f t="shared" si="168"/>
        <v>U</v>
      </c>
      <c r="U365" s="15" t="str">
        <f t="shared" si="169"/>
        <v>U</v>
      </c>
      <c r="V365" s="15" t="str">
        <f t="shared" si="170"/>
        <v>U</v>
      </c>
      <c r="X365" t="str">
        <f t="shared" si="171"/>
        <v>U</v>
      </c>
      <c r="Y365" t="str">
        <f t="shared" si="172"/>
        <v>U</v>
      </c>
      <c r="Z365" t="str">
        <f t="shared" si="173"/>
        <v>U</v>
      </c>
      <c r="AA365" t="str">
        <f t="shared" si="174"/>
        <v>U</v>
      </c>
      <c r="AB365" t="str">
        <f t="shared" si="175"/>
        <v>U</v>
      </c>
      <c r="AD365" t="str">
        <f t="shared" si="176"/>
        <v>U</v>
      </c>
      <c r="AE365" s="8">
        <f t="shared" si="187"/>
        <v>1</v>
      </c>
      <c r="AF365" s="8" t="str">
        <f t="shared" si="163"/>
        <v>U</v>
      </c>
    </row>
    <row r="366" spans="2:32" ht="12.75">
      <c r="B366" s="9" t="str">
        <f t="shared" si="164"/>
        <v>19000100UUUUUUUUUUUUUUUU</v>
      </c>
      <c r="F366" s="20"/>
      <c r="G366" s="4"/>
      <c r="H366" s="11"/>
      <c r="I366" s="12">
        <f t="shared" si="165"/>
        <v>1900</v>
      </c>
      <c r="J366" s="12" t="str">
        <f t="shared" si="185"/>
        <v>01</v>
      </c>
      <c r="K366" s="12" t="str">
        <f t="shared" si="186"/>
        <v>00</v>
      </c>
      <c r="L366" t="str">
        <f t="shared" si="177"/>
        <v>U</v>
      </c>
      <c r="M366" t="str">
        <f t="shared" si="178"/>
        <v>U</v>
      </c>
      <c r="N366" t="str">
        <f t="shared" si="179"/>
        <v>U</v>
      </c>
      <c r="O366" t="str">
        <f t="shared" si="180"/>
        <v>U</v>
      </c>
      <c r="P366" t="str">
        <f t="shared" si="181"/>
        <v>U</v>
      </c>
      <c r="R366" s="15" t="str">
        <f t="shared" si="166"/>
        <v>U</v>
      </c>
      <c r="S366" s="15" t="str">
        <f t="shared" si="167"/>
        <v>U</v>
      </c>
      <c r="T366" s="15" t="str">
        <f t="shared" si="168"/>
        <v>U</v>
      </c>
      <c r="U366" s="15" t="str">
        <f t="shared" si="169"/>
        <v>U</v>
      </c>
      <c r="V366" s="15" t="str">
        <f t="shared" si="170"/>
        <v>U</v>
      </c>
      <c r="X366" t="str">
        <f t="shared" si="171"/>
        <v>U</v>
      </c>
      <c r="Y366" t="str">
        <f t="shared" si="172"/>
        <v>U</v>
      </c>
      <c r="Z366" t="str">
        <f t="shared" si="173"/>
        <v>U</v>
      </c>
      <c r="AA366" t="str">
        <f t="shared" si="174"/>
        <v>U</v>
      </c>
      <c r="AB366" t="str">
        <f t="shared" si="175"/>
        <v>U</v>
      </c>
      <c r="AD366" t="str">
        <f t="shared" si="176"/>
        <v>U</v>
      </c>
      <c r="AE366" s="8">
        <f t="shared" si="187"/>
        <v>1</v>
      </c>
      <c r="AF366" s="8" t="str">
        <f t="shared" si="163"/>
        <v>U</v>
      </c>
    </row>
    <row r="367" spans="2:32" ht="12.75">
      <c r="B367" s="9" t="str">
        <f t="shared" si="164"/>
        <v>19000100UUUUUUUUUUUUUUUU</v>
      </c>
      <c r="F367" s="20"/>
      <c r="G367" s="4"/>
      <c r="H367" s="11"/>
      <c r="I367" s="12">
        <f t="shared" si="165"/>
        <v>1900</v>
      </c>
      <c r="J367" s="12" t="str">
        <f t="shared" si="185"/>
        <v>01</v>
      </c>
      <c r="K367" s="12" t="str">
        <f t="shared" si="186"/>
        <v>00</v>
      </c>
      <c r="L367" t="str">
        <f t="shared" si="177"/>
        <v>U</v>
      </c>
      <c r="M367" t="str">
        <f t="shared" si="178"/>
        <v>U</v>
      </c>
      <c r="N367" t="str">
        <f t="shared" si="179"/>
        <v>U</v>
      </c>
      <c r="O367" t="str">
        <f t="shared" si="180"/>
        <v>U</v>
      </c>
      <c r="P367" t="str">
        <f t="shared" si="181"/>
        <v>U</v>
      </c>
      <c r="R367" s="15" t="str">
        <f t="shared" si="166"/>
        <v>U</v>
      </c>
      <c r="S367" s="15" t="str">
        <f t="shared" si="167"/>
        <v>U</v>
      </c>
      <c r="T367" s="15" t="str">
        <f t="shared" si="168"/>
        <v>U</v>
      </c>
      <c r="U367" s="15" t="str">
        <f t="shared" si="169"/>
        <v>U</v>
      </c>
      <c r="V367" s="15" t="str">
        <f t="shared" si="170"/>
        <v>U</v>
      </c>
      <c r="X367" t="str">
        <f t="shared" si="171"/>
        <v>U</v>
      </c>
      <c r="Y367" t="str">
        <f t="shared" si="172"/>
        <v>U</v>
      </c>
      <c r="Z367" t="str">
        <f t="shared" si="173"/>
        <v>U</v>
      </c>
      <c r="AA367" t="str">
        <f t="shared" si="174"/>
        <v>U</v>
      </c>
      <c r="AB367" t="str">
        <f t="shared" si="175"/>
        <v>U</v>
      </c>
      <c r="AD367" t="str">
        <f t="shared" si="176"/>
        <v>U</v>
      </c>
      <c r="AE367" s="8">
        <f t="shared" si="187"/>
        <v>1</v>
      </c>
      <c r="AF367" s="8" t="str">
        <f t="shared" si="163"/>
        <v>U</v>
      </c>
    </row>
    <row r="368" spans="2:32" ht="12.75">
      <c r="B368" s="9" t="str">
        <f t="shared" si="164"/>
        <v>19000100UUUUUUUUUUUUUUUU</v>
      </c>
      <c r="F368" s="20"/>
      <c r="G368" s="4"/>
      <c r="H368" s="11"/>
      <c r="I368" s="12">
        <f t="shared" si="165"/>
        <v>1900</v>
      </c>
      <c r="J368" s="12" t="str">
        <f t="shared" si="185"/>
        <v>01</v>
      </c>
      <c r="K368" s="12" t="str">
        <f t="shared" si="186"/>
        <v>00</v>
      </c>
      <c r="L368" t="str">
        <f t="shared" si="177"/>
        <v>U</v>
      </c>
      <c r="M368" t="str">
        <f t="shared" si="178"/>
        <v>U</v>
      </c>
      <c r="N368" t="str">
        <f t="shared" si="179"/>
        <v>U</v>
      </c>
      <c r="O368" t="str">
        <f t="shared" si="180"/>
        <v>U</v>
      </c>
      <c r="P368" t="str">
        <f t="shared" si="181"/>
        <v>U</v>
      </c>
      <c r="R368" s="15" t="str">
        <f t="shared" si="166"/>
        <v>U</v>
      </c>
      <c r="S368" s="15" t="str">
        <f t="shared" si="167"/>
        <v>U</v>
      </c>
      <c r="T368" s="15" t="str">
        <f t="shared" si="168"/>
        <v>U</v>
      </c>
      <c r="U368" s="15" t="str">
        <f t="shared" si="169"/>
        <v>U</v>
      </c>
      <c r="V368" s="15" t="str">
        <f t="shared" si="170"/>
        <v>U</v>
      </c>
      <c r="X368" t="str">
        <f t="shared" si="171"/>
        <v>U</v>
      </c>
      <c r="Y368" t="str">
        <f t="shared" si="172"/>
        <v>U</v>
      </c>
      <c r="Z368" t="str">
        <f t="shared" si="173"/>
        <v>U</v>
      </c>
      <c r="AA368" t="str">
        <f t="shared" si="174"/>
        <v>U</v>
      </c>
      <c r="AB368" t="str">
        <f t="shared" si="175"/>
        <v>U</v>
      </c>
      <c r="AD368" t="str">
        <f t="shared" si="176"/>
        <v>U</v>
      </c>
      <c r="AE368" s="8">
        <f t="shared" si="187"/>
        <v>1</v>
      </c>
      <c r="AF368" s="8" t="str">
        <f t="shared" si="163"/>
        <v>U</v>
      </c>
    </row>
    <row r="369" spans="2:32" ht="12.75">
      <c r="B369" s="9" t="str">
        <f t="shared" si="164"/>
        <v>19000100UUUUUUUUUUUUUUUU</v>
      </c>
      <c r="F369" s="20"/>
      <c r="G369" s="4"/>
      <c r="H369" s="11"/>
      <c r="I369" s="12">
        <f t="shared" si="165"/>
        <v>1900</v>
      </c>
      <c r="J369" s="12" t="str">
        <f t="shared" si="185"/>
        <v>01</v>
      </c>
      <c r="K369" s="12" t="str">
        <f t="shared" si="186"/>
        <v>00</v>
      </c>
      <c r="L369" t="str">
        <f t="shared" si="177"/>
        <v>U</v>
      </c>
      <c r="M369" t="str">
        <f t="shared" si="178"/>
        <v>U</v>
      </c>
      <c r="N369" t="str">
        <f t="shared" si="179"/>
        <v>U</v>
      </c>
      <c r="O369" t="str">
        <f t="shared" si="180"/>
        <v>U</v>
      </c>
      <c r="P369" t="str">
        <f t="shared" si="181"/>
        <v>U</v>
      </c>
      <c r="R369" s="15" t="str">
        <f t="shared" si="166"/>
        <v>U</v>
      </c>
      <c r="S369" s="15" t="str">
        <f t="shared" si="167"/>
        <v>U</v>
      </c>
      <c r="T369" s="15" t="str">
        <f t="shared" si="168"/>
        <v>U</v>
      </c>
      <c r="U369" s="15" t="str">
        <f t="shared" si="169"/>
        <v>U</v>
      </c>
      <c r="V369" s="15" t="str">
        <f t="shared" si="170"/>
        <v>U</v>
      </c>
      <c r="X369" t="str">
        <f t="shared" si="171"/>
        <v>U</v>
      </c>
      <c r="Y369" t="str">
        <f t="shared" si="172"/>
        <v>U</v>
      </c>
      <c r="Z369" t="str">
        <f t="shared" si="173"/>
        <v>U</v>
      </c>
      <c r="AA369" t="str">
        <f t="shared" si="174"/>
        <v>U</v>
      </c>
      <c r="AB369" t="str">
        <f t="shared" si="175"/>
        <v>U</v>
      </c>
      <c r="AD369" t="str">
        <f t="shared" si="176"/>
        <v>U</v>
      </c>
      <c r="AE369" s="8">
        <f t="shared" si="187"/>
        <v>1</v>
      </c>
      <c r="AF369" s="8" t="str">
        <f t="shared" si="163"/>
        <v>U</v>
      </c>
    </row>
    <row r="370" spans="2:32" ht="12.75">
      <c r="B370" s="9" t="str">
        <f t="shared" si="164"/>
        <v>19000100UUUUUUUUUUUUUUUU</v>
      </c>
      <c r="F370" s="20"/>
      <c r="G370" s="4"/>
      <c r="H370" s="11"/>
      <c r="I370" s="12">
        <f t="shared" si="165"/>
        <v>1900</v>
      </c>
      <c r="J370" s="12" t="str">
        <f t="shared" si="185"/>
        <v>01</v>
      </c>
      <c r="K370" s="12" t="str">
        <f t="shared" si="186"/>
        <v>00</v>
      </c>
      <c r="L370" t="str">
        <f t="shared" si="177"/>
        <v>U</v>
      </c>
      <c r="M370" t="str">
        <f t="shared" si="178"/>
        <v>U</v>
      </c>
      <c r="N370" t="str">
        <f t="shared" si="179"/>
        <v>U</v>
      </c>
      <c r="O370" t="str">
        <f t="shared" si="180"/>
        <v>U</v>
      </c>
      <c r="P370" t="str">
        <f t="shared" si="181"/>
        <v>U</v>
      </c>
      <c r="R370" s="15" t="str">
        <f t="shared" si="166"/>
        <v>U</v>
      </c>
      <c r="S370" s="15" t="str">
        <f t="shared" si="167"/>
        <v>U</v>
      </c>
      <c r="T370" s="15" t="str">
        <f t="shared" si="168"/>
        <v>U</v>
      </c>
      <c r="U370" s="15" t="str">
        <f t="shared" si="169"/>
        <v>U</v>
      </c>
      <c r="V370" s="15" t="str">
        <f t="shared" si="170"/>
        <v>U</v>
      </c>
      <c r="X370" t="str">
        <f t="shared" si="171"/>
        <v>U</v>
      </c>
      <c r="Y370" t="str">
        <f t="shared" si="172"/>
        <v>U</v>
      </c>
      <c r="Z370" t="str">
        <f t="shared" si="173"/>
        <v>U</v>
      </c>
      <c r="AA370" t="str">
        <f t="shared" si="174"/>
        <v>U</v>
      </c>
      <c r="AB370" t="str">
        <f t="shared" si="175"/>
        <v>U</v>
      </c>
      <c r="AD370" t="str">
        <f t="shared" si="176"/>
        <v>U</v>
      </c>
      <c r="AE370" s="8">
        <f t="shared" si="187"/>
        <v>1</v>
      </c>
      <c r="AF370" s="8" t="str">
        <f t="shared" si="163"/>
        <v>U</v>
      </c>
    </row>
    <row r="371" spans="2:32" ht="12.75">
      <c r="B371" s="9" t="str">
        <f t="shared" si="164"/>
        <v>19000100UUUUUUUUUUUUUUUU</v>
      </c>
      <c r="F371" s="20"/>
      <c r="G371" s="4"/>
      <c r="H371" s="11"/>
      <c r="I371" s="12">
        <f t="shared" si="165"/>
        <v>1900</v>
      </c>
      <c r="J371" s="12" t="str">
        <f t="shared" si="185"/>
        <v>01</v>
      </c>
      <c r="K371" s="12" t="str">
        <f t="shared" si="186"/>
        <v>00</v>
      </c>
      <c r="L371" t="str">
        <f t="shared" si="177"/>
        <v>U</v>
      </c>
      <c r="M371" t="str">
        <f t="shared" si="178"/>
        <v>U</v>
      </c>
      <c r="N371" t="str">
        <f t="shared" si="179"/>
        <v>U</v>
      </c>
      <c r="O371" t="str">
        <f t="shared" si="180"/>
        <v>U</v>
      </c>
      <c r="P371" t="str">
        <f t="shared" si="181"/>
        <v>U</v>
      </c>
      <c r="R371" s="15" t="str">
        <f t="shared" si="166"/>
        <v>U</v>
      </c>
      <c r="S371" s="15" t="str">
        <f t="shared" si="167"/>
        <v>U</v>
      </c>
      <c r="T371" s="15" t="str">
        <f t="shared" si="168"/>
        <v>U</v>
      </c>
      <c r="U371" s="15" t="str">
        <f t="shared" si="169"/>
        <v>U</v>
      </c>
      <c r="V371" s="15" t="str">
        <f t="shared" si="170"/>
        <v>U</v>
      </c>
      <c r="X371" t="str">
        <f t="shared" si="171"/>
        <v>U</v>
      </c>
      <c r="Y371" t="str">
        <f t="shared" si="172"/>
        <v>U</v>
      </c>
      <c r="Z371" t="str">
        <f t="shared" si="173"/>
        <v>U</v>
      </c>
      <c r="AA371" t="str">
        <f t="shared" si="174"/>
        <v>U</v>
      </c>
      <c r="AB371" t="str">
        <f t="shared" si="175"/>
        <v>U</v>
      </c>
      <c r="AD371" t="str">
        <f t="shared" si="176"/>
        <v>U</v>
      </c>
      <c r="AE371" s="8">
        <f t="shared" si="187"/>
        <v>1</v>
      </c>
      <c r="AF371" s="8" t="str">
        <f t="shared" si="163"/>
        <v>U</v>
      </c>
    </row>
    <row r="372" spans="2:32" ht="12.75">
      <c r="B372" s="9" t="str">
        <f t="shared" si="164"/>
        <v>19000100UUUUUUUUUUUUUUUU</v>
      </c>
      <c r="F372" s="20"/>
      <c r="G372" s="4"/>
      <c r="H372" s="11"/>
      <c r="I372" s="12">
        <f t="shared" si="165"/>
        <v>1900</v>
      </c>
      <c r="J372" s="12" t="str">
        <f t="shared" si="185"/>
        <v>01</v>
      </c>
      <c r="K372" s="12" t="str">
        <f t="shared" si="186"/>
        <v>00</v>
      </c>
      <c r="L372" t="str">
        <f t="shared" si="177"/>
        <v>U</v>
      </c>
      <c r="M372" t="str">
        <f t="shared" si="178"/>
        <v>U</v>
      </c>
      <c r="N372" t="str">
        <f t="shared" si="179"/>
        <v>U</v>
      </c>
      <c r="O372" t="str">
        <f t="shared" si="180"/>
        <v>U</v>
      </c>
      <c r="P372" t="str">
        <f t="shared" si="181"/>
        <v>U</v>
      </c>
      <c r="R372" s="15" t="str">
        <f t="shared" si="166"/>
        <v>U</v>
      </c>
      <c r="S372" s="15" t="str">
        <f t="shared" si="167"/>
        <v>U</v>
      </c>
      <c r="T372" s="15" t="str">
        <f t="shared" si="168"/>
        <v>U</v>
      </c>
      <c r="U372" s="15" t="str">
        <f t="shared" si="169"/>
        <v>U</v>
      </c>
      <c r="V372" s="15" t="str">
        <f t="shared" si="170"/>
        <v>U</v>
      </c>
      <c r="X372" t="str">
        <f t="shared" si="171"/>
        <v>U</v>
      </c>
      <c r="Y372" t="str">
        <f t="shared" si="172"/>
        <v>U</v>
      </c>
      <c r="Z372" t="str">
        <f t="shared" si="173"/>
        <v>U</v>
      </c>
      <c r="AA372" t="str">
        <f t="shared" si="174"/>
        <v>U</v>
      </c>
      <c r="AB372" t="str">
        <f t="shared" si="175"/>
        <v>U</v>
      </c>
      <c r="AD372" t="str">
        <f t="shared" si="176"/>
        <v>U</v>
      </c>
      <c r="AE372" s="8">
        <f t="shared" si="187"/>
        <v>1</v>
      </c>
      <c r="AF372" s="8" t="str">
        <f t="shared" si="163"/>
        <v>U</v>
      </c>
    </row>
    <row r="373" spans="2:32" ht="12.75">
      <c r="B373" s="9" t="str">
        <f t="shared" si="164"/>
        <v>19000100UUUUUUUUUUUUUUUU</v>
      </c>
      <c r="F373" s="20"/>
      <c r="G373" s="4"/>
      <c r="H373" s="11"/>
      <c r="I373" s="12">
        <f t="shared" si="165"/>
        <v>1900</v>
      </c>
      <c r="J373" s="12" t="str">
        <f t="shared" si="185"/>
        <v>01</v>
      </c>
      <c r="K373" s="12" t="str">
        <f t="shared" si="186"/>
        <v>00</v>
      </c>
      <c r="L373" t="str">
        <f t="shared" si="177"/>
        <v>U</v>
      </c>
      <c r="M373" t="str">
        <f t="shared" si="178"/>
        <v>U</v>
      </c>
      <c r="N373" t="str">
        <f t="shared" si="179"/>
        <v>U</v>
      </c>
      <c r="O373" t="str">
        <f t="shared" si="180"/>
        <v>U</v>
      </c>
      <c r="P373" t="str">
        <f t="shared" si="181"/>
        <v>U</v>
      </c>
      <c r="R373" s="15" t="str">
        <f t="shared" si="166"/>
        <v>U</v>
      </c>
      <c r="S373" s="15" t="str">
        <f t="shared" si="167"/>
        <v>U</v>
      </c>
      <c r="T373" s="15" t="str">
        <f t="shared" si="168"/>
        <v>U</v>
      </c>
      <c r="U373" s="15" t="str">
        <f t="shared" si="169"/>
        <v>U</v>
      </c>
      <c r="V373" s="15" t="str">
        <f t="shared" si="170"/>
        <v>U</v>
      </c>
      <c r="X373" t="str">
        <f t="shared" si="171"/>
        <v>U</v>
      </c>
      <c r="Y373" t="str">
        <f t="shared" si="172"/>
        <v>U</v>
      </c>
      <c r="Z373" t="str">
        <f t="shared" si="173"/>
        <v>U</v>
      </c>
      <c r="AA373" t="str">
        <f t="shared" si="174"/>
        <v>U</v>
      </c>
      <c r="AB373" t="str">
        <f t="shared" si="175"/>
        <v>U</v>
      </c>
      <c r="AD373" t="str">
        <f t="shared" si="176"/>
        <v>U</v>
      </c>
      <c r="AE373" s="8">
        <f t="shared" si="187"/>
        <v>1</v>
      </c>
      <c r="AF373" s="8" t="str">
        <f t="shared" si="163"/>
        <v>U</v>
      </c>
    </row>
    <row r="374" spans="2:32" ht="12.75">
      <c r="B374" s="9" t="str">
        <f t="shared" si="164"/>
        <v>19000100UUUUUUUUUUUUUUUU</v>
      </c>
      <c r="F374" s="20"/>
      <c r="G374" s="4"/>
      <c r="H374" s="11"/>
      <c r="I374" s="12">
        <f t="shared" si="165"/>
        <v>1900</v>
      </c>
      <c r="J374" s="12" t="str">
        <f t="shared" si="185"/>
        <v>01</v>
      </c>
      <c r="K374" s="12" t="str">
        <f t="shared" si="186"/>
        <v>00</v>
      </c>
      <c r="L374" t="str">
        <f t="shared" si="177"/>
        <v>U</v>
      </c>
      <c r="M374" t="str">
        <f t="shared" si="178"/>
        <v>U</v>
      </c>
      <c r="N374" t="str">
        <f t="shared" si="179"/>
        <v>U</v>
      </c>
      <c r="O374" t="str">
        <f t="shared" si="180"/>
        <v>U</v>
      </c>
      <c r="P374" t="str">
        <f t="shared" si="181"/>
        <v>U</v>
      </c>
      <c r="R374" s="15" t="str">
        <f t="shared" si="166"/>
        <v>U</v>
      </c>
      <c r="S374" s="15" t="str">
        <f t="shared" si="167"/>
        <v>U</v>
      </c>
      <c r="T374" s="15" t="str">
        <f t="shared" si="168"/>
        <v>U</v>
      </c>
      <c r="U374" s="15" t="str">
        <f t="shared" si="169"/>
        <v>U</v>
      </c>
      <c r="V374" s="15" t="str">
        <f t="shared" si="170"/>
        <v>U</v>
      </c>
      <c r="X374" t="str">
        <f t="shared" si="171"/>
        <v>U</v>
      </c>
      <c r="Y374" t="str">
        <f t="shared" si="172"/>
        <v>U</v>
      </c>
      <c r="Z374" t="str">
        <f t="shared" si="173"/>
        <v>U</v>
      </c>
      <c r="AA374" t="str">
        <f t="shared" si="174"/>
        <v>U</v>
      </c>
      <c r="AB374" t="str">
        <f t="shared" si="175"/>
        <v>U</v>
      </c>
      <c r="AD374" t="str">
        <f t="shared" si="176"/>
        <v>U</v>
      </c>
      <c r="AE374" s="8">
        <f t="shared" si="187"/>
        <v>1</v>
      </c>
      <c r="AF374" s="8" t="str">
        <f t="shared" si="163"/>
        <v>U</v>
      </c>
    </row>
    <row r="375" spans="2:32" ht="12.75">
      <c r="B375" s="9" t="str">
        <f t="shared" si="164"/>
        <v>19000100UUUUUUUUUUUUUUUU</v>
      </c>
      <c r="F375" s="20"/>
      <c r="G375" s="4"/>
      <c r="H375" s="11"/>
      <c r="I375" s="12">
        <f t="shared" si="165"/>
        <v>1900</v>
      </c>
      <c r="J375" s="12" t="str">
        <f t="shared" si="185"/>
        <v>01</v>
      </c>
      <c r="K375" s="12" t="str">
        <f t="shared" si="186"/>
        <v>00</v>
      </c>
      <c r="L375" t="str">
        <f t="shared" si="177"/>
        <v>U</v>
      </c>
      <c r="M375" t="str">
        <f t="shared" si="178"/>
        <v>U</v>
      </c>
      <c r="N375" t="str">
        <f t="shared" si="179"/>
        <v>U</v>
      </c>
      <c r="O375" t="str">
        <f t="shared" si="180"/>
        <v>U</v>
      </c>
      <c r="P375" t="str">
        <f t="shared" si="181"/>
        <v>U</v>
      </c>
      <c r="R375" s="15" t="str">
        <f t="shared" si="166"/>
        <v>U</v>
      </c>
      <c r="S375" s="15" t="str">
        <f t="shared" si="167"/>
        <v>U</v>
      </c>
      <c r="T375" s="15" t="str">
        <f t="shared" si="168"/>
        <v>U</v>
      </c>
      <c r="U375" s="15" t="str">
        <f t="shared" si="169"/>
        <v>U</v>
      </c>
      <c r="V375" s="15" t="str">
        <f t="shared" si="170"/>
        <v>U</v>
      </c>
      <c r="X375" t="str">
        <f t="shared" si="171"/>
        <v>U</v>
      </c>
      <c r="Y375" t="str">
        <f t="shared" si="172"/>
        <v>U</v>
      </c>
      <c r="Z375" t="str">
        <f t="shared" si="173"/>
        <v>U</v>
      </c>
      <c r="AA375" t="str">
        <f t="shared" si="174"/>
        <v>U</v>
      </c>
      <c r="AB375" t="str">
        <f t="shared" si="175"/>
        <v>U</v>
      </c>
      <c r="AD375" t="str">
        <f t="shared" si="176"/>
        <v>U</v>
      </c>
      <c r="AE375" s="8">
        <f t="shared" si="187"/>
        <v>1</v>
      </c>
      <c r="AF375" s="8" t="str">
        <f t="shared" si="163"/>
        <v>U</v>
      </c>
    </row>
    <row r="376" spans="2:32" ht="12.75">
      <c r="B376" s="9" t="str">
        <f t="shared" si="164"/>
        <v>19000100UUUUUUUUUUUUUUUU</v>
      </c>
      <c r="F376" s="20"/>
      <c r="G376" s="4"/>
      <c r="H376" s="11"/>
      <c r="I376" s="12">
        <f t="shared" si="165"/>
        <v>1900</v>
      </c>
      <c r="J376" s="12" t="str">
        <f t="shared" si="185"/>
        <v>01</v>
      </c>
      <c r="K376" s="12" t="str">
        <f t="shared" si="186"/>
        <v>00</v>
      </c>
      <c r="L376" t="str">
        <f t="shared" si="177"/>
        <v>U</v>
      </c>
      <c r="M376" t="str">
        <f t="shared" si="178"/>
        <v>U</v>
      </c>
      <c r="N376" t="str">
        <f t="shared" si="179"/>
        <v>U</v>
      </c>
      <c r="O376" t="str">
        <f t="shared" si="180"/>
        <v>U</v>
      </c>
      <c r="P376" t="str">
        <f t="shared" si="181"/>
        <v>U</v>
      </c>
      <c r="R376" s="15" t="str">
        <f t="shared" si="166"/>
        <v>U</v>
      </c>
      <c r="S376" s="15" t="str">
        <f t="shared" si="167"/>
        <v>U</v>
      </c>
      <c r="T376" s="15" t="str">
        <f t="shared" si="168"/>
        <v>U</v>
      </c>
      <c r="U376" s="15" t="str">
        <f t="shared" si="169"/>
        <v>U</v>
      </c>
      <c r="V376" s="15" t="str">
        <f t="shared" si="170"/>
        <v>U</v>
      </c>
      <c r="X376" t="str">
        <f t="shared" si="171"/>
        <v>U</v>
      </c>
      <c r="Y376" t="str">
        <f t="shared" si="172"/>
        <v>U</v>
      </c>
      <c r="Z376" t="str">
        <f t="shared" si="173"/>
        <v>U</v>
      </c>
      <c r="AA376" t="str">
        <f t="shared" si="174"/>
        <v>U</v>
      </c>
      <c r="AB376" t="str">
        <f t="shared" si="175"/>
        <v>U</v>
      </c>
      <c r="AD376" t="str">
        <f t="shared" si="176"/>
        <v>U</v>
      </c>
      <c r="AE376" s="8">
        <f t="shared" si="187"/>
        <v>1</v>
      </c>
      <c r="AF376" s="8" t="str">
        <f t="shared" si="163"/>
        <v>U</v>
      </c>
    </row>
    <row r="377" spans="2:32" ht="12.75">
      <c r="B377" s="9" t="str">
        <f t="shared" si="164"/>
        <v>19000100UUUUUUUUUUUUUUUU</v>
      </c>
      <c r="F377" s="20"/>
      <c r="G377" s="4"/>
      <c r="H377" s="11"/>
      <c r="I377" s="12">
        <f t="shared" si="165"/>
        <v>1900</v>
      </c>
      <c r="J377" s="12" t="str">
        <f t="shared" si="185"/>
        <v>01</v>
      </c>
      <c r="K377" s="12" t="str">
        <f t="shared" si="186"/>
        <v>00</v>
      </c>
      <c r="L377" t="str">
        <f t="shared" si="177"/>
        <v>U</v>
      </c>
      <c r="M377" t="str">
        <f t="shared" si="178"/>
        <v>U</v>
      </c>
      <c r="N377" t="str">
        <f t="shared" si="179"/>
        <v>U</v>
      </c>
      <c r="O377" t="str">
        <f t="shared" si="180"/>
        <v>U</v>
      </c>
      <c r="P377" t="str">
        <f t="shared" si="181"/>
        <v>U</v>
      </c>
      <c r="R377" s="15" t="str">
        <f t="shared" si="166"/>
        <v>U</v>
      </c>
      <c r="S377" s="15" t="str">
        <f t="shared" si="167"/>
        <v>U</v>
      </c>
      <c r="T377" s="15" t="str">
        <f t="shared" si="168"/>
        <v>U</v>
      </c>
      <c r="U377" s="15" t="str">
        <f t="shared" si="169"/>
        <v>U</v>
      </c>
      <c r="V377" s="15" t="str">
        <f t="shared" si="170"/>
        <v>U</v>
      </c>
      <c r="X377" t="str">
        <f t="shared" si="171"/>
        <v>U</v>
      </c>
      <c r="Y377" t="str">
        <f t="shared" si="172"/>
        <v>U</v>
      </c>
      <c r="Z377" t="str">
        <f t="shared" si="173"/>
        <v>U</v>
      </c>
      <c r="AA377" t="str">
        <f t="shared" si="174"/>
        <v>U</v>
      </c>
      <c r="AB377" t="str">
        <f t="shared" si="175"/>
        <v>U</v>
      </c>
      <c r="AD377" t="str">
        <f t="shared" si="176"/>
        <v>U</v>
      </c>
      <c r="AE377" s="8">
        <f t="shared" si="187"/>
        <v>1</v>
      </c>
      <c r="AF377" s="8" t="str">
        <f t="shared" si="163"/>
        <v>U</v>
      </c>
    </row>
    <row r="378" spans="2:32" ht="12.75">
      <c r="B378" s="9" t="str">
        <f t="shared" si="164"/>
        <v>19000100UUUUUUUUUUUUUUUU</v>
      </c>
      <c r="F378" s="20"/>
      <c r="G378" s="4"/>
      <c r="H378" s="11"/>
      <c r="I378" s="12">
        <f t="shared" si="165"/>
        <v>1900</v>
      </c>
      <c r="J378" s="12" t="str">
        <f aca="true" t="shared" si="188" ref="J378:J390">IF(LEN(FIXED(MONTH(F378),0,TRUE))=1,"0","")&amp;FIXED(MONTH(F378),0,TRUE)</f>
        <v>01</v>
      </c>
      <c r="K378" s="12" t="str">
        <f aca="true" t="shared" si="189" ref="K378:K390">IF(LEN(FIXED(DAY(F378),0,TRUE))=1,"0","")&amp;FIXED(DAY(F378),0,TRUE)</f>
        <v>00</v>
      </c>
      <c r="L378" t="str">
        <f t="shared" si="177"/>
        <v>U</v>
      </c>
      <c r="M378" t="str">
        <f t="shared" si="178"/>
        <v>U</v>
      </c>
      <c r="N378" t="str">
        <f t="shared" si="179"/>
        <v>U</v>
      </c>
      <c r="O378" t="str">
        <f t="shared" si="180"/>
        <v>U</v>
      </c>
      <c r="P378" t="str">
        <f t="shared" si="181"/>
        <v>U</v>
      </c>
      <c r="R378" s="15" t="str">
        <f t="shared" si="166"/>
        <v>U</v>
      </c>
      <c r="S378" s="15" t="str">
        <f t="shared" si="167"/>
        <v>U</v>
      </c>
      <c r="T378" s="15" t="str">
        <f t="shared" si="168"/>
        <v>U</v>
      </c>
      <c r="U378" s="15" t="str">
        <f t="shared" si="169"/>
        <v>U</v>
      </c>
      <c r="V378" s="15" t="str">
        <f t="shared" si="170"/>
        <v>U</v>
      </c>
      <c r="X378" t="str">
        <f t="shared" si="171"/>
        <v>U</v>
      </c>
      <c r="Y378" t="str">
        <f t="shared" si="172"/>
        <v>U</v>
      </c>
      <c r="Z378" t="str">
        <f t="shared" si="173"/>
        <v>U</v>
      </c>
      <c r="AA378" t="str">
        <f t="shared" si="174"/>
        <v>U</v>
      </c>
      <c r="AB378" t="str">
        <f t="shared" si="175"/>
        <v>U</v>
      </c>
      <c r="AD378" t="str">
        <f t="shared" si="176"/>
        <v>U</v>
      </c>
      <c r="AE378" s="8">
        <f aca="true" t="shared" si="190" ref="AE378:AE390">MONTH(F378)</f>
        <v>1</v>
      </c>
      <c r="AF378" s="8" t="str">
        <f t="shared" si="163"/>
        <v>U</v>
      </c>
    </row>
    <row r="379" spans="2:32" ht="12.75">
      <c r="B379" s="9" t="str">
        <f t="shared" si="164"/>
        <v>19000100UUUUUUUUUUUUUUUU</v>
      </c>
      <c r="F379" s="20"/>
      <c r="G379" s="4"/>
      <c r="H379" s="11"/>
      <c r="I379" s="12">
        <f t="shared" si="165"/>
        <v>1900</v>
      </c>
      <c r="J379" s="12" t="str">
        <f t="shared" si="188"/>
        <v>01</v>
      </c>
      <c r="K379" s="12" t="str">
        <f t="shared" si="189"/>
        <v>00</v>
      </c>
      <c r="L379" t="str">
        <f t="shared" si="177"/>
        <v>U</v>
      </c>
      <c r="M379" t="str">
        <f t="shared" si="178"/>
        <v>U</v>
      </c>
      <c r="N379" t="str">
        <f t="shared" si="179"/>
        <v>U</v>
      </c>
      <c r="O379" t="str">
        <f t="shared" si="180"/>
        <v>U</v>
      </c>
      <c r="P379" t="str">
        <f t="shared" si="181"/>
        <v>U</v>
      </c>
      <c r="R379" s="15" t="str">
        <f t="shared" si="166"/>
        <v>U</v>
      </c>
      <c r="S379" s="15" t="str">
        <f t="shared" si="167"/>
        <v>U</v>
      </c>
      <c r="T379" s="15" t="str">
        <f t="shared" si="168"/>
        <v>U</v>
      </c>
      <c r="U379" s="15" t="str">
        <f t="shared" si="169"/>
        <v>U</v>
      </c>
      <c r="V379" s="15" t="str">
        <f t="shared" si="170"/>
        <v>U</v>
      </c>
      <c r="X379" t="str">
        <f t="shared" si="171"/>
        <v>U</v>
      </c>
      <c r="Y379" t="str">
        <f t="shared" si="172"/>
        <v>U</v>
      </c>
      <c r="Z379" t="str">
        <f t="shared" si="173"/>
        <v>U</v>
      </c>
      <c r="AA379" t="str">
        <f t="shared" si="174"/>
        <v>U</v>
      </c>
      <c r="AB379" t="str">
        <f t="shared" si="175"/>
        <v>U</v>
      </c>
      <c r="AD379" t="str">
        <f t="shared" si="176"/>
        <v>U</v>
      </c>
      <c r="AE379" s="8">
        <f t="shared" si="190"/>
        <v>1</v>
      </c>
      <c r="AF379" s="8" t="str">
        <f t="shared" si="163"/>
        <v>U</v>
      </c>
    </row>
    <row r="380" spans="2:32" ht="12.75">
      <c r="B380" s="9" t="str">
        <f t="shared" si="164"/>
        <v>19000100UUUUUUUUUUUUUUUU</v>
      </c>
      <c r="F380" s="20"/>
      <c r="G380" s="4"/>
      <c r="H380" s="11"/>
      <c r="I380" s="12">
        <f t="shared" si="165"/>
        <v>1900</v>
      </c>
      <c r="J380" s="12" t="str">
        <f t="shared" si="188"/>
        <v>01</v>
      </c>
      <c r="K380" s="12" t="str">
        <f t="shared" si="189"/>
        <v>00</v>
      </c>
      <c r="L380" t="str">
        <f t="shared" si="177"/>
        <v>U</v>
      </c>
      <c r="M380" t="str">
        <f t="shared" si="178"/>
        <v>U</v>
      </c>
      <c r="N380" t="str">
        <f t="shared" si="179"/>
        <v>U</v>
      </c>
      <c r="O380" t="str">
        <f t="shared" si="180"/>
        <v>U</v>
      </c>
      <c r="P380" t="str">
        <f t="shared" si="181"/>
        <v>U</v>
      </c>
      <c r="R380" s="15" t="str">
        <f t="shared" si="166"/>
        <v>U</v>
      </c>
      <c r="S380" s="15" t="str">
        <f t="shared" si="167"/>
        <v>U</v>
      </c>
      <c r="T380" s="15" t="str">
        <f t="shared" si="168"/>
        <v>U</v>
      </c>
      <c r="U380" s="15" t="str">
        <f t="shared" si="169"/>
        <v>U</v>
      </c>
      <c r="V380" s="15" t="str">
        <f t="shared" si="170"/>
        <v>U</v>
      </c>
      <c r="X380" t="str">
        <f t="shared" si="171"/>
        <v>U</v>
      </c>
      <c r="Y380" t="str">
        <f t="shared" si="172"/>
        <v>U</v>
      </c>
      <c r="Z380" t="str">
        <f t="shared" si="173"/>
        <v>U</v>
      </c>
      <c r="AA380" t="str">
        <f t="shared" si="174"/>
        <v>U</v>
      </c>
      <c r="AB380" t="str">
        <f t="shared" si="175"/>
        <v>U</v>
      </c>
      <c r="AD380" t="str">
        <f t="shared" si="176"/>
        <v>U</v>
      </c>
      <c r="AE380" s="8">
        <f t="shared" si="190"/>
        <v>1</v>
      </c>
      <c r="AF380" s="8" t="str">
        <f t="shared" si="163"/>
        <v>U</v>
      </c>
    </row>
    <row r="381" spans="2:32" ht="12.75">
      <c r="B381" s="9" t="str">
        <f t="shared" si="164"/>
        <v>19000100UUUUUUUUUUUUUUUU</v>
      </c>
      <c r="F381" s="20"/>
      <c r="G381" s="4"/>
      <c r="H381" s="11"/>
      <c r="I381" s="12">
        <f t="shared" si="165"/>
        <v>1900</v>
      </c>
      <c r="J381" s="12" t="str">
        <f t="shared" si="188"/>
        <v>01</v>
      </c>
      <c r="K381" s="12" t="str">
        <f t="shared" si="189"/>
        <v>00</v>
      </c>
      <c r="L381" t="str">
        <f t="shared" si="177"/>
        <v>U</v>
      </c>
      <c r="M381" t="str">
        <f t="shared" si="178"/>
        <v>U</v>
      </c>
      <c r="N381" t="str">
        <f t="shared" si="179"/>
        <v>U</v>
      </c>
      <c r="O381" t="str">
        <f t="shared" si="180"/>
        <v>U</v>
      </c>
      <c r="P381" t="str">
        <f t="shared" si="181"/>
        <v>U</v>
      </c>
      <c r="R381" s="15" t="str">
        <f t="shared" si="166"/>
        <v>U</v>
      </c>
      <c r="S381" s="15" t="str">
        <f t="shared" si="167"/>
        <v>U</v>
      </c>
      <c r="T381" s="15" t="str">
        <f t="shared" si="168"/>
        <v>U</v>
      </c>
      <c r="U381" s="15" t="str">
        <f t="shared" si="169"/>
        <v>U</v>
      </c>
      <c r="V381" s="15" t="str">
        <f t="shared" si="170"/>
        <v>U</v>
      </c>
      <c r="X381" t="str">
        <f t="shared" si="171"/>
        <v>U</v>
      </c>
      <c r="Y381" t="str">
        <f t="shared" si="172"/>
        <v>U</v>
      </c>
      <c r="Z381" t="str">
        <f t="shared" si="173"/>
        <v>U</v>
      </c>
      <c r="AA381" t="str">
        <f t="shared" si="174"/>
        <v>U</v>
      </c>
      <c r="AB381" t="str">
        <f t="shared" si="175"/>
        <v>U</v>
      </c>
      <c r="AD381" t="str">
        <f t="shared" si="176"/>
        <v>U</v>
      </c>
      <c r="AE381" s="8">
        <f t="shared" si="190"/>
        <v>1</v>
      </c>
      <c r="AF381" s="8" t="str">
        <f t="shared" si="163"/>
        <v>U</v>
      </c>
    </row>
    <row r="382" spans="2:32" ht="12.75">
      <c r="B382" s="9" t="str">
        <f t="shared" si="164"/>
        <v>19000100UUUUUUUUUUUUUUUU</v>
      </c>
      <c r="F382" s="20"/>
      <c r="G382" s="4"/>
      <c r="H382" s="11"/>
      <c r="I382" s="12">
        <f t="shared" si="165"/>
        <v>1900</v>
      </c>
      <c r="J382" s="12" t="str">
        <f t="shared" si="188"/>
        <v>01</v>
      </c>
      <c r="K382" s="12" t="str">
        <f t="shared" si="189"/>
        <v>00</v>
      </c>
      <c r="L382" t="str">
        <f t="shared" si="177"/>
        <v>U</v>
      </c>
      <c r="M382" t="str">
        <f t="shared" si="178"/>
        <v>U</v>
      </c>
      <c r="N382" t="str">
        <f t="shared" si="179"/>
        <v>U</v>
      </c>
      <c r="O382" t="str">
        <f t="shared" si="180"/>
        <v>U</v>
      </c>
      <c r="P382" t="str">
        <f t="shared" si="181"/>
        <v>U</v>
      </c>
      <c r="R382" s="15" t="str">
        <f t="shared" si="166"/>
        <v>U</v>
      </c>
      <c r="S382" s="15" t="str">
        <f t="shared" si="167"/>
        <v>U</v>
      </c>
      <c r="T382" s="15" t="str">
        <f t="shared" si="168"/>
        <v>U</v>
      </c>
      <c r="U382" s="15" t="str">
        <f t="shared" si="169"/>
        <v>U</v>
      </c>
      <c r="V382" s="15" t="str">
        <f t="shared" si="170"/>
        <v>U</v>
      </c>
      <c r="X382" t="str">
        <f t="shared" si="171"/>
        <v>U</v>
      </c>
      <c r="Y382" t="str">
        <f t="shared" si="172"/>
        <v>U</v>
      </c>
      <c r="Z382" t="str">
        <f t="shared" si="173"/>
        <v>U</v>
      </c>
      <c r="AA382" t="str">
        <f t="shared" si="174"/>
        <v>U</v>
      </c>
      <c r="AB382" t="str">
        <f t="shared" si="175"/>
        <v>U</v>
      </c>
      <c r="AD382" t="str">
        <f t="shared" si="176"/>
        <v>U</v>
      </c>
      <c r="AE382" s="8">
        <f t="shared" si="190"/>
        <v>1</v>
      </c>
      <c r="AF382" s="8" t="str">
        <f t="shared" si="163"/>
        <v>U</v>
      </c>
    </row>
    <row r="383" spans="2:32" ht="12.75">
      <c r="B383" s="9" t="str">
        <f t="shared" si="164"/>
        <v>19000100UUUUUUUUUUUUUUUU</v>
      </c>
      <c r="F383" s="20"/>
      <c r="G383" s="4"/>
      <c r="H383" s="11"/>
      <c r="I383" s="12">
        <f t="shared" si="165"/>
        <v>1900</v>
      </c>
      <c r="J383" s="12" t="str">
        <f t="shared" si="188"/>
        <v>01</v>
      </c>
      <c r="K383" s="12" t="str">
        <f t="shared" si="189"/>
        <v>00</v>
      </c>
      <c r="L383" t="str">
        <f t="shared" si="177"/>
        <v>U</v>
      </c>
      <c r="M383" t="str">
        <f t="shared" si="178"/>
        <v>U</v>
      </c>
      <c r="N383" t="str">
        <f t="shared" si="179"/>
        <v>U</v>
      </c>
      <c r="O383" t="str">
        <f t="shared" si="180"/>
        <v>U</v>
      </c>
      <c r="P383" t="str">
        <f t="shared" si="181"/>
        <v>U</v>
      </c>
      <c r="R383" s="15" t="str">
        <f t="shared" si="166"/>
        <v>U</v>
      </c>
      <c r="S383" s="15" t="str">
        <f t="shared" si="167"/>
        <v>U</v>
      </c>
      <c r="T383" s="15" t="str">
        <f t="shared" si="168"/>
        <v>U</v>
      </c>
      <c r="U383" s="15" t="str">
        <f t="shared" si="169"/>
        <v>U</v>
      </c>
      <c r="V383" s="15" t="str">
        <f t="shared" si="170"/>
        <v>U</v>
      </c>
      <c r="X383" t="str">
        <f t="shared" si="171"/>
        <v>U</v>
      </c>
      <c r="Y383" t="str">
        <f t="shared" si="172"/>
        <v>U</v>
      </c>
      <c r="Z383" t="str">
        <f t="shared" si="173"/>
        <v>U</v>
      </c>
      <c r="AA383" t="str">
        <f t="shared" si="174"/>
        <v>U</v>
      </c>
      <c r="AB383" t="str">
        <f t="shared" si="175"/>
        <v>U</v>
      </c>
      <c r="AD383" t="str">
        <f t="shared" si="176"/>
        <v>U</v>
      </c>
      <c r="AE383" s="8">
        <f t="shared" si="190"/>
        <v>1</v>
      </c>
      <c r="AF383" s="8" t="str">
        <f t="shared" si="163"/>
        <v>U</v>
      </c>
    </row>
    <row r="384" spans="2:32" ht="12.75">
      <c r="B384" s="9" t="str">
        <f t="shared" si="164"/>
        <v>19000100UUUUUUUUUUUUUUUU</v>
      </c>
      <c r="F384" s="20"/>
      <c r="G384" s="4"/>
      <c r="H384" s="11"/>
      <c r="I384" s="12">
        <f t="shared" si="165"/>
        <v>1900</v>
      </c>
      <c r="J384" s="12" t="str">
        <f t="shared" si="188"/>
        <v>01</v>
      </c>
      <c r="K384" s="12" t="str">
        <f t="shared" si="189"/>
        <v>00</v>
      </c>
      <c r="L384" t="str">
        <f t="shared" si="177"/>
        <v>U</v>
      </c>
      <c r="M384" t="str">
        <f t="shared" si="178"/>
        <v>U</v>
      </c>
      <c r="N384" t="str">
        <f t="shared" si="179"/>
        <v>U</v>
      </c>
      <c r="O384" t="str">
        <f t="shared" si="180"/>
        <v>U</v>
      </c>
      <c r="P384" t="str">
        <f t="shared" si="181"/>
        <v>U</v>
      </c>
      <c r="R384" s="15" t="str">
        <f t="shared" si="166"/>
        <v>U</v>
      </c>
      <c r="S384" s="15" t="str">
        <f t="shared" si="167"/>
        <v>U</v>
      </c>
      <c r="T384" s="15" t="str">
        <f t="shared" si="168"/>
        <v>U</v>
      </c>
      <c r="U384" s="15" t="str">
        <f t="shared" si="169"/>
        <v>U</v>
      </c>
      <c r="V384" s="15" t="str">
        <f t="shared" si="170"/>
        <v>U</v>
      </c>
      <c r="X384" t="str">
        <f t="shared" si="171"/>
        <v>U</v>
      </c>
      <c r="Y384" t="str">
        <f t="shared" si="172"/>
        <v>U</v>
      </c>
      <c r="Z384" t="str">
        <f t="shared" si="173"/>
        <v>U</v>
      </c>
      <c r="AA384" t="str">
        <f t="shared" si="174"/>
        <v>U</v>
      </c>
      <c r="AB384" t="str">
        <f t="shared" si="175"/>
        <v>U</v>
      </c>
      <c r="AD384" t="str">
        <f t="shared" si="176"/>
        <v>U</v>
      </c>
      <c r="AE384" s="8">
        <f t="shared" si="190"/>
        <v>1</v>
      </c>
      <c r="AF384" s="8" t="str">
        <f t="shared" si="163"/>
        <v>U</v>
      </c>
    </row>
    <row r="385" spans="2:32" ht="12.75">
      <c r="B385" s="9" t="str">
        <f t="shared" si="164"/>
        <v>19000100UUUUUUUUUUUUUUUU</v>
      </c>
      <c r="F385" s="20"/>
      <c r="G385" s="4"/>
      <c r="H385" s="11"/>
      <c r="I385" s="12">
        <f t="shared" si="165"/>
        <v>1900</v>
      </c>
      <c r="J385" s="12" t="str">
        <f t="shared" si="188"/>
        <v>01</v>
      </c>
      <c r="K385" s="12" t="str">
        <f t="shared" si="189"/>
        <v>00</v>
      </c>
      <c r="L385" t="str">
        <f t="shared" si="177"/>
        <v>U</v>
      </c>
      <c r="M385" t="str">
        <f t="shared" si="178"/>
        <v>U</v>
      </c>
      <c r="N385" t="str">
        <f t="shared" si="179"/>
        <v>U</v>
      </c>
      <c r="O385" t="str">
        <f t="shared" si="180"/>
        <v>U</v>
      </c>
      <c r="P385" t="str">
        <f t="shared" si="181"/>
        <v>U</v>
      </c>
      <c r="R385" s="15" t="str">
        <f t="shared" si="166"/>
        <v>U</v>
      </c>
      <c r="S385" s="15" t="str">
        <f t="shared" si="167"/>
        <v>U</v>
      </c>
      <c r="T385" s="15" t="str">
        <f t="shared" si="168"/>
        <v>U</v>
      </c>
      <c r="U385" s="15" t="str">
        <f t="shared" si="169"/>
        <v>U</v>
      </c>
      <c r="V385" s="15" t="str">
        <f t="shared" si="170"/>
        <v>U</v>
      </c>
      <c r="X385" t="str">
        <f t="shared" si="171"/>
        <v>U</v>
      </c>
      <c r="Y385" t="str">
        <f t="shared" si="172"/>
        <v>U</v>
      </c>
      <c r="Z385" t="str">
        <f t="shared" si="173"/>
        <v>U</v>
      </c>
      <c r="AA385" t="str">
        <f t="shared" si="174"/>
        <v>U</v>
      </c>
      <c r="AB385" t="str">
        <f t="shared" si="175"/>
        <v>U</v>
      </c>
      <c r="AD385" t="str">
        <f t="shared" si="176"/>
        <v>U</v>
      </c>
      <c r="AE385" s="8">
        <f t="shared" si="190"/>
        <v>1</v>
      </c>
      <c r="AF385" s="8" t="str">
        <f t="shared" si="163"/>
        <v>U</v>
      </c>
    </row>
    <row r="386" spans="2:32" ht="12.75">
      <c r="B386" s="9" t="str">
        <f t="shared" si="164"/>
        <v>19000100UUUUUUUUUUUUUUUU</v>
      </c>
      <c r="F386" s="20"/>
      <c r="G386" s="4"/>
      <c r="H386" s="11"/>
      <c r="I386" s="12">
        <f t="shared" si="165"/>
        <v>1900</v>
      </c>
      <c r="J386" s="12" t="str">
        <f t="shared" si="188"/>
        <v>01</v>
      </c>
      <c r="K386" s="12" t="str">
        <f t="shared" si="189"/>
        <v>00</v>
      </c>
      <c r="L386" t="str">
        <f t="shared" si="177"/>
        <v>U</v>
      </c>
      <c r="M386" t="str">
        <f t="shared" si="178"/>
        <v>U</v>
      </c>
      <c r="N386" t="str">
        <f t="shared" si="179"/>
        <v>U</v>
      </c>
      <c r="O386" t="str">
        <f t="shared" si="180"/>
        <v>U</v>
      </c>
      <c r="P386" t="str">
        <f t="shared" si="181"/>
        <v>U</v>
      </c>
      <c r="R386" s="15" t="str">
        <f t="shared" si="166"/>
        <v>U</v>
      </c>
      <c r="S386" s="15" t="str">
        <f t="shared" si="167"/>
        <v>U</v>
      </c>
      <c r="T386" s="15" t="str">
        <f t="shared" si="168"/>
        <v>U</v>
      </c>
      <c r="U386" s="15" t="str">
        <f t="shared" si="169"/>
        <v>U</v>
      </c>
      <c r="V386" s="15" t="str">
        <f t="shared" si="170"/>
        <v>U</v>
      </c>
      <c r="X386" t="str">
        <f t="shared" si="171"/>
        <v>U</v>
      </c>
      <c r="Y386" t="str">
        <f t="shared" si="172"/>
        <v>U</v>
      </c>
      <c r="Z386" t="str">
        <f t="shared" si="173"/>
        <v>U</v>
      </c>
      <c r="AA386" t="str">
        <f t="shared" si="174"/>
        <v>U</v>
      </c>
      <c r="AB386" t="str">
        <f t="shared" si="175"/>
        <v>U</v>
      </c>
      <c r="AD386" t="str">
        <f t="shared" si="176"/>
        <v>U</v>
      </c>
      <c r="AE386" s="8">
        <f t="shared" si="190"/>
        <v>1</v>
      </c>
      <c r="AF386" s="8" t="str">
        <f t="shared" si="163"/>
        <v>U</v>
      </c>
    </row>
    <row r="387" spans="2:32" ht="12.75">
      <c r="B387" s="9" t="str">
        <f t="shared" si="164"/>
        <v>19000100UUUUUUUUUUUUUUUU</v>
      </c>
      <c r="F387" s="20"/>
      <c r="G387" s="4"/>
      <c r="H387" s="11"/>
      <c r="I387" s="12">
        <f t="shared" si="165"/>
        <v>1900</v>
      </c>
      <c r="J387" s="12" t="str">
        <f t="shared" si="188"/>
        <v>01</v>
      </c>
      <c r="K387" s="12" t="str">
        <f t="shared" si="189"/>
        <v>00</v>
      </c>
      <c r="L387" t="str">
        <f t="shared" si="177"/>
        <v>U</v>
      </c>
      <c r="M387" t="str">
        <f t="shared" si="178"/>
        <v>U</v>
      </c>
      <c r="N387" t="str">
        <f t="shared" si="179"/>
        <v>U</v>
      </c>
      <c r="O387" t="str">
        <f t="shared" si="180"/>
        <v>U</v>
      </c>
      <c r="P387" t="str">
        <f t="shared" si="181"/>
        <v>U</v>
      </c>
      <c r="R387" s="15" t="str">
        <f t="shared" si="166"/>
        <v>U</v>
      </c>
      <c r="S387" s="15" t="str">
        <f t="shared" si="167"/>
        <v>U</v>
      </c>
      <c r="T387" s="15" t="str">
        <f t="shared" si="168"/>
        <v>U</v>
      </c>
      <c r="U387" s="15" t="str">
        <f t="shared" si="169"/>
        <v>U</v>
      </c>
      <c r="V387" s="15" t="str">
        <f t="shared" si="170"/>
        <v>U</v>
      </c>
      <c r="X387" t="str">
        <f t="shared" si="171"/>
        <v>U</v>
      </c>
      <c r="Y387" t="str">
        <f t="shared" si="172"/>
        <v>U</v>
      </c>
      <c r="Z387" t="str">
        <f t="shared" si="173"/>
        <v>U</v>
      </c>
      <c r="AA387" t="str">
        <f t="shared" si="174"/>
        <v>U</v>
      </c>
      <c r="AB387" t="str">
        <f t="shared" si="175"/>
        <v>U</v>
      </c>
      <c r="AD387" t="str">
        <f t="shared" si="176"/>
        <v>U</v>
      </c>
      <c r="AE387" s="8">
        <f t="shared" si="190"/>
        <v>1</v>
      </c>
      <c r="AF387" s="8" t="str">
        <f t="shared" si="163"/>
        <v>U</v>
      </c>
    </row>
    <row r="388" spans="2:32" ht="12.75">
      <c r="B388" s="9" t="str">
        <f t="shared" si="164"/>
        <v>19000100UUUUUUUUUUUUUUUU</v>
      </c>
      <c r="F388" s="20"/>
      <c r="G388" s="4"/>
      <c r="H388" s="11"/>
      <c r="I388" s="12">
        <f t="shared" si="165"/>
        <v>1900</v>
      </c>
      <c r="J388" s="12" t="str">
        <f t="shared" si="188"/>
        <v>01</v>
      </c>
      <c r="K388" s="12" t="str">
        <f t="shared" si="189"/>
        <v>00</v>
      </c>
      <c r="L388" t="str">
        <f t="shared" si="177"/>
        <v>U</v>
      </c>
      <c r="M388" t="str">
        <f t="shared" si="178"/>
        <v>U</v>
      </c>
      <c r="N388" t="str">
        <f t="shared" si="179"/>
        <v>U</v>
      </c>
      <c r="O388" t="str">
        <f t="shared" si="180"/>
        <v>U</v>
      </c>
      <c r="P388" t="str">
        <f t="shared" si="181"/>
        <v>U</v>
      </c>
      <c r="R388" s="15" t="str">
        <f t="shared" si="166"/>
        <v>U</v>
      </c>
      <c r="S388" s="15" t="str">
        <f t="shared" si="167"/>
        <v>U</v>
      </c>
      <c r="T388" s="15" t="str">
        <f t="shared" si="168"/>
        <v>U</v>
      </c>
      <c r="U388" s="15" t="str">
        <f t="shared" si="169"/>
        <v>U</v>
      </c>
      <c r="V388" s="15" t="str">
        <f t="shared" si="170"/>
        <v>U</v>
      </c>
      <c r="X388" t="str">
        <f t="shared" si="171"/>
        <v>U</v>
      </c>
      <c r="Y388" t="str">
        <f t="shared" si="172"/>
        <v>U</v>
      </c>
      <c r="Z388" t="str">
        <f t="shared" si="173"/>
        <v>U</v>
      </c>
      <c r="AA388" t="str">
        <f t="shared" si="174"/>
        <v>U</v>
      </c>
      <c r="AB388" t="str">
        <f t="shared" si="175"/>
        <v>U</v>
      </c>
      <c r="AD388" t="str">
        <f t="shared" si="176"/>
        <v>U</v>
      </c>
      <c r="AE388" s="8">
        <f t="shared" si="190"/>
        <v>1</v>
      </c>
      <c r="AF388" s="8" t="str">
        <f t="shared" si="163"/>
        <v>U</v>
      </c>
    </row>
    <row r="389" spans="2:32" ht="12.75">
      <c r="B389" s="9" t="str">
        <f t="shared" si="164"/>
        <v>19000100UUUUUUUUUUUUUUUU</v>
      </c>
      <c r="F389" s="20"/>
      <c r="G389" s="4"/>
      <c r="H389" s="11"/>
      <c r="I389" s="12">
        <f t="shared" si="165"/>
        <v>1900</v>
      </c>
      <c r="J389" s="12" t="str">
        <f t="shared" si="188"/>
        <v>01</v>
      </c>
      <c r="K389" s="12" t="str">
        <f t="shared" si="189"/>
        <v>00</v>
      </c>
      <c r="L389" t="str">
        <f t="shared" si="177"/>
        <v>U</v>
      </c>
      <c r="M389" t="str">
        <f t="shared" si="178"/>
        <v>U</v>
      </c>
      <c r="N389" t="str">
        <f t="shared" si="179"/>
        <v>U</v>
      </c>
      <c r="O389" t="str">
        <f t="shared" si="180"/>
        <v>U</v>
      </c>
      <c r="P389" t="str">
        <f t="shared" si="181"/>
        <v>U</v>
      </c>
      <c r="R389" s="15" t="str">
        <f t="shared" si="166"/>
        <v>U</v>
      </c>
      <c r="S389" s="15" t="str">
        <f t="shared" si="167"/>
        <v>U</v>
      </c>
      <c r="T389" s="15" t="str">
        <f t="shared" si="168"/>
        <v>U</v>
      </c>
      <c r="U389" s="15" t="str">
        <f t="shared" si="169"/>
        <v>U</v>
      </c>
      <c r="V389" s="15" t="str">
        <f t="shared" si="170"/>
        <v>U</v>
      </c>
      <c r="X389" t="str">
        <f t="shared" si="171"/>
        <v>U</v>
      </c>
      <c r="Y389" t="str">
        <f t="shared" si="172"/>
        <v>U</v>
      </c>
      <c r="Z389" t="str">
        <f t="shared" si="173"/>
        <v>U</v>
      </c>
      <c r="AA389" t="str">
        <f t="shared" si="174"/>
        <v>U</v>
      </c>
      <c r="AB389" t="str">
        <f t="shared" si="175"/>
        <v>U</v>
      </c>
      <c r="AD389" t="str">
        <f t="shared" si="176"/>
        <v>U</v>
      </c>
      <c r="AE389" s="8">
        <f t="shared" si="190"/>
        <v>1</v>
      </c>
      <c r="AF389" s="8" t="str">
        <f t="shared" si="163"/>
        <v>U</v>
      </c>
    </row>
    <row r="390" spans="2:32" ht="12.75">
      <c r="B390" s="9" t="str">
        <f t="shared" si="164"/>
        <v>19000100UUUUUUUUUUUUUUUU</v>
      </c>
      <c r="F390" s="20"/>
      <c r="G390" s="4"/>
      <c r="H390" s="11"/>
      <c r="I390" s="12">
        <f t="shared" si="165"/>
        <v>1900</v>
      </c>
      <c r="J390" s="12" t="str">
        <f t="shared" si="188"/>
        <v>01</v>
      </c>
      <c r="K390" s="12" t="str">
        <f t="shared" si="189"/>
        <v>00</v>
      </c>
      <c r="L390" t="str">
        <f t="shared" si="177"/>
        <v>U</v>
      </c>
      <c r="M390" t="str">
        <f t="shared" si="178"/>
        <v>U</v>
      </c>
      <c r="N390" t="str">
        <f t="shared" si="179"/>
        <v>U</v>
      </c>
      <c r="O390" t="str">
        <f t="shared" si="180"/>
        <v>U</v>
      </c>
      <c r="P390" t="str">
        <f t="shared" si="181"/>
        <v>U</v>
      </c>
      <c r="R390" s="15" t="str">
        <f t="shared" si="166"/>
        <v>U</v>
      </c>
      <c r="S390" s="15" t="str">
        <f t="shared" si="167"/>
        <v>U</v>
      </c>
      <c r="T390" s="15" t="str">
        <f t="shared" si="168"/>
        <v>U</v>
      </c>
      <c r="U390" s="15" t="str">
        <f t="shared" si="169"/>
        <v>U</v>
      </c>
      <c r="V390" s="15" t="str">
        <f t="shared" si="170"/>
        <v>U</v>
      </c>
      <c r="X390" t="str">
        <f t="shared" si="171"/>
        <v>U</v>
      </c>
      <c r="Y390" t="str">
        <f t="shared" si="172"/>
        <v>U</v>
      </c>
      <c r="Z390" t="str">
        <f t="shared" si="173"/>
        <v>U</v>
      </c>
      <c r="AA390" t="str">
        <f t="shared" si="174"/>
        <v>U</v>
      </c>
      <c r="AB390" t="str">
        <f t="shared" si="175"/>
        <v>U</v>
      </c>
      <c r="AD390" t="str">
        <f t="shared" si="176"/>
        <v>U</v>
      </c>
      <c r="AE390" s="8">
        <f t="shared" si="190"/>
        <v>1</v>
      </c>
      <c r="AF390" s="8" t="str">
        <f t="shared" si="163"/>
        <v>U</v>
      </c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Child Study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Hurst</dc:creator>
  <cp:keywords/>
  <dc:description/>
  <cp:lastModifiedBy>CSX</cp:lastModifiedBy>
  <cp:lastPrinted>1997-09-05T07:23:35Z</cp:lastPrinted>
  <dcterms:created xsi:type="dcterms:W3CDTF">1997-01-08T20:29:15Z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